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820" activeTab="1"/>
  </bookViews>
  <sheets>
    <sheet name="Anexo 1" sheetId="1" r:id="rId1"/>
    <sheet name="Anexo 2" sheetId="2" r:id="rId2"/>
  </sheets>
  <definedNames>
    <definedName name="_xlnm._FilterDatabase" localSheetId="0" hidden="1">'Anexo 1'!$A$7:$J$978</definedName>
    <definedName name="_xlnm._FilterDatabase" localSheetId="1" hidden="1">'Anexo 2'!$A$8:$L$8</definedName>
  </definedNames>
  <calcPr fullCalcOnLoad="1"/>
</workbook>
</file>

<file path=xl/sharedStrings.xml><?xml version="1.0" encoding="utf-8"?>
<sst xmlns="http://schemas.openxmlformats.org/spreadsheetml/2006/main" count="13905" uniqueCount="1899">
  <si>
    <t>NIT</t>
  </si>
  <si>
    <t>RAZON SOCIAL</t>
  </si>
  <si>
    <t>ESE HOSPITAL MUNICIPAL SAN ANTONIO</t>
  </si>
  <si>
    <t>ESE HOSPITAL LOCAL DE NUEVA GRANADA</t>
  </si>
  <si>
    <t>ESE HOSPITAL LA INMACULADA</t>
  </si>
  <si>
    <t>ESE HOSPITAL MENTAL UNIVERSITARIO DE RISARALDA</t>
  </si>
  <si>
    <t>ESE HOSPITAL SAN JUAN DE DIOS</t>
  </si>
  <si>
    <t>ESE HOSPITAL SAN JUAN DE PUERTO RICO</t>
  </si>
  <si>
    <t>ESE CENTRO DE SALUD SAN VICENTE FERRER</t>
  </si>
  <si>
    <t>ESE CENTRO DE SALUD DE FLORESTA</t>
  </si>
  <si>
    <t>ESE HOSPITAL ESPECIALIZADO GRANJA INTEGRAL</t>
  </si>
  <si>
    <t>ESE HOSPITAL SAN RAFAEL DE SANTO DOMINGO</t>
  </si>
  <si>
    <t>ESE HOSPITAL SAN ANTONIO</t>
  </si>
  <si>
    <t>ESE HOSPITAL SAN ROQUE</t>
  </si>
  <si>
    <t>ESE HOSPITAL DEL ROSARIO</t>
  </si>
  <si>
    <t>ESE HOSPITAL ARSENIO REPIZO VANEGAS</t>
  </si>
  <si>
    <t>ESE HOSPITAL SAN FRANCISCO</t>
  </si>
  <si>
    <t>ESE HOSPITAL SAN JUAN DIOS</t>
  </si>
  <si>
    <t>ESE SALUD AQUITANIA</t>
  </si>
  <si>
    <t>ESE HOSPITAL LAUREANO PINO</t>
  </si>
  <si>
    <t>ESE HOSPITAL JUAN LUIS LONDOÑO</t>
  </si>
  <si>
    <t>ESE HOSPITAL SAN RAFAEL</t>
  </si>
  <si>
    <t>ESE HOSPITAL SAN LUIS BELTRAN</t>
  </si>
  <si>
    <t>ESE CENTRO DE SALUD NUESTRA SEÑORA DE LA PAZ DE QUIPAMA</t>
  </si>
  <si>
    <t>ESE HOSPITAL LA MARIA</t>
  </si>
  <si>
    <t>ESE HOSPITAL SAN VICENTE DE PAUL</t>
  </si>
  <si>
    <t>ESE HOSPITAL 7 DE AGOSTO</t>
  </si>
  <si>
    <t>ESE HOSPITAL LOCAL JUAN HERNANDO URREGO</t>
  </si>
  <si>
    <t>ESE HOSPITAL GABRIEL PELAEZ MONTOYA</t>
  </si>
  <si>
    <t>ESE CAMU DIVINO NIÑO</t>
  </si>
  <si>
    <t>ESE HOSPITAL MUNICIPAL SAN ROQUE</t>
  </si>
  <si>
    <t>ESE HOSPITAL DEL SUR</t>
  </si>
  <si>
    <t>ESE HOSPITAL LORENCITA VILLEGAS DE SANTOS</t>
  </si>
  <si>
    <t>ESE HOSPITAL LA MISERICORDIA</t>
  </si>
  <si>
    <t>ESE HOSPITAL SAN LORENZO</t>
  </si>
  <si>
    <t>ESE HOSPITAL SAN ANTONIO CISNEROS</t>
  </si>
  <si>
    <t>ESE HOSPITAL DIVINO NIÑO</t>
  </si>
  <si>
    <t>ESE HOSPITAL DEPARTAMENTAL SAN ANTONIO DE PADUA</t>
  </si>
  <si>
    <t>ESE HOSPITAL DE LA CEJA</t>
  </si>
  <si>
    <t>ESE HOSPITAL PADRE CLEMENTE GIRALDO</t>
  </si>
  <si>
    <t>ESE HOSPITAL SAN RAFAEL JERICO</t>
  </si>
  <si>
    <t>ESE HOSPITAL NUESTRA SEÑORA DE LA CANDELARIA</t>
  </si>
  <si>
    <t>ESE HOSPITAL LOCAL SAN MARTIN DE LOBA</t>
  </si>
  <si>
    <t>ESE HOSPITAL SAN FRANCISCO DE ASIS</t>
  </si>
  <si>
    <t>ESE HOSPITAL REGIONAL NORTE</t>
  </si>
  <si>
    <t>ESE HOSPITAL LA ANUNCIACION</t>
  </si>
  <si>
    <t>ESE HOSPITAL SAN CAMILO DE LELIS</t>
  </si>
  <si>
    <t>ESE HOSPITAL SAN CARLOS</t>
  </si>
  <si>
    <t>ESE HOSPITAL MARCO A. CARDONA</t>
  </si>
  <si>
    <t>ESE HOSPITAL SAN JOSE</t>
  </si>
  <si>
    <t>ESE HOSPITAL JOSE RUDECINDO LOPEZ PARODI</t>
  </si>
  <si>
    <t>ESE HOSPITAL PRESBITERO EMIGDIO PALACIO</t>
  </si>
  <si>
    <t>ESE HOSPITAL LA SAGRADA FAMILIA</t>
  </si>
  <si>
    <t>ESE HOSPITAL EL SAGRADO CORAZON</t>
  </si>
  <si>
    <t>ESE HOSPITAL FRONTERIZO LA DORADA</t>
  </si>
  <si>
    <t>ESE HOSPITAL LOCAL SAN SEBASTIAN</t>
  </si>
  <si>
    <t>ESE HOSPITAL PEDRO NEL CARDONA DE ARBOLETES</t>
  </si>
  <si>
    <t>ESE HOSPITAL SAN VICENTE DE ARAUCA</t>
  </si>
  <si>
    <t>ESE HOSPITAL SAN ANTONIO DE GIGANTE</t>
  </si>
  <si>
    <t>ESE HOSPITAL LOCAL ARJONA</t>
  </si>
  <si>
    <t>ESE HOSPITAL NUESTRA SEÑORA DE FATIMA</t>
  </si>
  <si>
    <t>ESE HOSPITAL SAN JULIAN</t>
  </si>
  <si>
    <t>ESE HOSPITAL LOCAL CARTAGENA DE INDIAS</t>
  </si>
  <si>
    <t>ESE HOSPITAL LA MERCED</t>
  </si>
  <si>
    <t>ESE HOSPITAL SAN JOAQUIN NARIÑO ANTIOQUIA</t>
  </si>
  <si>
    <t>ESE HOSPITAL REGIONNAL II NIVEL DE SAN MARCOS</t>
  </si>
  <si>
    <t>ESE HOSPITAL SAN PEDRO</t>
  </si>
  <si>
    <t>ESE HOSPITAL LOCAL MUNICIPIO LOS PATIOS</t>
  </si>
  <si>
    <t>ESE HOSPITAL OSCAR EMIRO VERGARA CRUZ</t>
  </si>
  <si>
    <t>ESE HOSPITAL JOSE MARIA CORDOBA</t>
  </si>
  <si>
    <t>ESE HOSPITAL LUIS ANTONIO MOJICA</t>
  </si>
  <si>
    <t>ESE HOSPITAL LOCAL SANTA ROSA DE LIMA</t>
  </si>
  <si>
    <t>ESE HOSPITAL NUESTRA SEÑORA DE LOS SANTOS</t>
  </si>
  <si>
    <t>ESE HOSPITAL SANTA ISABEL</t>
  </si>
  <si>
    <t>ESE HOSPITAL SAN JUAN DE DIOS DE ANORI</t>
  </si>
  <si>
    <t>ESE CENTRO DE SALUD SAN JUAN BOSCO</t>
  </si>
  <si>
    <t>ESE CENTRO DE SALUD SAN PEDRO SUCRE</t>
  </si>
  <si>
    <t>ESE HOSPITAL LOCAL SAN JUAN DE DIOS</t>
  </si>
  <si>
    <t>ESE HOSPITAL INTEGRADO SAN BERNARDO</t>
  </si>
  <si>
    <t>ESE HOSPITAL LOCAL JORGE CRISTO SAHIUM VILLA DEL ROSARIO</t>
  </si>
  <si>
    <t>ESE HOSPITAL LOCAL DE SAN FERNANDO</t>
  </si>
  <si>
    <t>ESE HOSPITAL EMIRO QUINTERO CAÑIZAREZ</t>
  </si>
  <si>
    <t>ESE CARMEN EMILIA OSPINA</t>
  </si>
  <si>
    <t>ESE HOSPITAL DE SANTO TOMAS</t>
  </si>
  <si>
    <t>ESE HOSPITAL SANTA RITA DE CASSIA</t>
  </si>
  <si>
    <t>ESE CENTRO MATERNO INFANTIL DE SABANALARGA." ESE CEMINSA"</t>
  </si>
  <si>
    <t>ESE HOSPITAL SAN JUAN DE DIOS DE RIONEGRO</t>
  </si>
  <si>
    <t>ESE PRIMER NIVEL GRANADA SALUD</t>
  </si>
  <si>
    <t>ESE HOSPITAL SUSANA LOPEZ DE VALENCIA</t>
  </si>
  <si>
    <t>ESE HOSPITAL NUESTRA SEÑORA DEL PILAR</t>
  </si>
  <si>
    <t>ESE CAMU EL AMPARO</t>
  </si>
  <si>
    <t>ESE HOSPITAL TAMALAMEQUE</t>
  </si>
  <si>
    <t>ESE HOSPITAL LOCAL DE SALAMINA</t>
  </si>
  <si>
    <t>ESE HOSPITAL PEDRO CLAVER AGUIRRE YEPES</t>
  </si>
  <si>
    <t>ESE MUNICIPAL DAVID MOLINA MUÑOZ</t>
  </si>
  <si>
    <t>ESE HOSPITAL MANUEL ELKIN PATARROYO</t>
  </si>
  <si>
    <t>ESE HOSPITAL SANTA CATALINA</t>
  </si>
  <si>
    <t>ESE HOSPITAL SAN LUCAS</t>
  </si>
  <si>
    <t>ESE HOSPITAL NUESTRA SEÑORA DE LOS REMEDIOS</t>
  </si>
  <si>
    <t>ESE SAN CRISTOBAL</t>
  </si>
  <si>
    <t>ESE HOSPITAL SAN RAFAEL-ITAGUI</t>
  </si>
  <si>
    <t>ESE HOSPITAL NUESTRA SEÑORA DE GUADALUPE</t>
  </si>
  <si>
    <t>ESE HOSPITAL DEPARTAMENTAL SAN VICENTE DE PAUL</t>
  </si>
  <si>
    <t>ESE HOSPITAL SAN JUAN DE DIOS YARUMAL</t>
  </si>
  <si>
    <t>ESE HOSPITAL SANTIAGO DE TOLU</t>
  </si>
  <si>
    <t>ESE HOSPITAL DEPTAL UNIVERSITARIO SAN JUAN DE DIOS</t>
  </si>
  <si>
    <t>ESE HOSPITAL LOCAL NUESTRA SEÑORA DEL SOCORRO DE SINCE</t>
  </si>
  <si>
    <t>ESE HOSPITAL SAN SEBASTIAN DE URABA</t>
  </si>
  <si>
    <t>ESE SUR OCCIDENTE</t>
  </si>
  <si>
    <t>ESE HOSPITAL VENANCIO DIAZ DIAZ</t>
  </si>
  <si>
    <t>ESE HOAPITAL NUESTRA SEÑORA DEL CARMEN</t>
  </si>
  <si>
    <t>ESE HOSPITAL LOCAL MANUELA PABUENA LOBO</t>
  </si>
  <si>
    <t>ESE HOSPITAL MUNICIPAL DE ALGECIRAS</t>
  </si>
  <si>
    <t>ESE HOSPITAL CUMBAL</t>
  </si>
  <si>
    <t>ESE HOSPITAL DEPARTAMENTAL SAN RAFAEL</t>
  </si>
  <si>
    <t>ESE HOSPITAL SAN ISIDRO</t>
  </si>
  <si>
    <t>ESE HOSPITAL MUNICIPAL SAN ANTONIO DE AGRADO</t>
  </si>
  <si>
    <t>ESE HOSPITAL LOCAL SAN PABLO</t>
  </si>
  <si>
    <t>ESE CAMU PUEBLO NUEVO</t>
  </si>
  <si>
    <t>ESE HOSPITAL SAN BERNARDO</t>
  </si>
  <si>
    <t>ESE HOSPITAL SAN VICENTE DE RAMIRIQUI</t>
  </si>
  <si>
    <t>ESE HOSPITAL SANTA TERESA</t>
  </si>
  <si>
    <t>ESE HOSPITAL LOCAL YOTOCO</t>
  </si>
  <si>
    <t>ESE HOSPITAL MENTAL DE ANTIOQUIA</t>
  </si>
  <si>
    <t>ESE HOSPITAL LOCAL SAN JUAN NEPOMUCENO</t>
  </si>
  <si>
    <t>ESE HOSPITAL GILBERTO MEJIA MEJIA</t>
  </si>
  <si>
    <t>ESE HOSPITAL SAN NICOLAS</t>
  </si>
  <si>
    <t>ESE HOSPITAL SAN RAFAEL DE CHINU</t>
  </si>
  <si>
    <t>ESE HOSPITAL REGIONAL MANUELA BELTRAN</t>
  </si>
  <si>
    <t>ESE CENTRO DE SALUD CON CAMAS</t>
  </si>
  <si>
    <t>ESE MORENO Y CLAVIJO</t>
  </si>
  <si>
    <t>ESE HOSPITAL LOCAL DE SAN ONOFRE</t>
  </si>
  <si>
    <t>ESE CAMU DE SAN PELAYO</t>
  </si>
  <si>
    <t>ESE HOSPITAL SANTA MARGARITA</t>
  </si>
  <si>
    <t>ESE HOSPITAL LOCAL DE OBANDO</t>
  </si>
  <si>
    <t>ESE CENTRO DE SALUD SAN JOSE</t>
  </si>
  <si>
    <t>ESE HOSPITAL DE PUERTO COLOMBIA</t>
  </si>
  <si>
    <t>ESE HOSPITAL CRISTO REY</t>
  </si>
  <si>
    <t>ESE HOSPITAL DEL SUR GABRIEL JARAMILLO PIEDRAHITA</t>
  </si>
  <si>
    <t>ESE HOSPITAL SAN JORGE</t>
  </si>
  <si>
    <t>ESE HOSPITAL MARIA ANGELINES DE II NIVEL DE ATENCION</t>
  </si>
  <si>
    <t>ESE CENTRO DE SALUD SAN ANTONIO DE LA PARED DE RAQUIRA</t>
  </si>
  <si>
    <t>ESE HOSPITAL SANTANDER</t>
  </si>
  <si>
    <t>ESE HOSPITAL SAN MIGUEL</t>
  </si>
  <si>
    <t>ESE HOSPITAL SANTA MÓNICA</t>
  </si>
  <si>
    <t>ESE HOSPITAL CESAR UIRBE PIEDRAHITA</t>
  </si>
  <si>
    <t>ESE HOSPITAL SAGRADO CORAZON DE JESUS</t>
  </si>
  <si>
    <t>ESE CENTRO DE SALUD SANTA BARBARA</t>
  </si>
  <si>
    <t>ESE HOSPITAL DEPARTAMENTAL DE SABANALARGA</t>
  </si>
  <si>
    <t>ESE HOSPITAL PIO X</t>
  </si>
  <si>
    <t>ESE MANUEL ARTURO HIGUERA</t>
  </si>
  <si>
    <t>ESE HOSPITAL MARINO ZULETA RAMIREZ</t>
  </si>
  <si>
    <t>ESE CENTRO DE SALUD GIOVANI CRISTINI</t>
  </si>
  <si>
    <t>ESE HOSPITAL CAICEDO Y FLOREZ</t>
  </si>
  <si>
    <t>ESE CLINICA GUANE Y SU RED INTEGRAL DE SALUD</t>
  </si>
  <si>
    <t>ESE HOSPITAL SAN JUAN DEL SUROESTE</t>
  </si>
  <si>
    <t>ESE CENTRO DE SALUD LAURA PERDOMO DE GARCIA</t>
  </si>
  <si>
    <t>ESE HOSPITAL PBRO ALONSO MARIA GIRALDO</t>
  </si>
  <si>
    <t>ESE CENTRO DE SALUD MANUEL ELKIN PATARROYO</t>
  </si>
  <si>
    <t>ESE HOSPITAL SAN FERNANDO</t>
  </si>
  <si>
    <t>ESE CENTRO DE SALUD COVEÑAS</t>
  </si>
  <si>
    <t>ESE INSTITUTO NACIONAL DE CANCEROLOGIA</t>
  </si>
  <si>
    <t>ESE CENTRO DE SALUD DE TOTA</t>
  </si>
  <si>
    <t>ESE JUAN RAMON NUÑEZ PALACIOS</t>
  </si>
  <si>
    <t>ESE CENTRO DE SALUD "NUESTRA SEÑORA DE BELEN"</t>
  </si>
  <si>
    <t>ESE HOSPITAL SAN ANTONIO DE PADUA SIMITI</t>
  </si>
  <si>
    <t>ESE HOSPITAL LOCAL MAHATES</t>
  </si>
  <si>
    <t>ESE CENTRO DE SALUD JUAN SOLERI</t>
  </si>
  <si>
    <t>ESE CAMU SANTA TERESITA</t>
  </si>
  <si>
    <t>ESE HOSPITAL SAN JUAN DE SAHAGUN</t>
  </si>
  <si>
    <t>ESE HOSPITAL IVAN RESTREPO GOMEZ</t>
  </si>
  <si>
    <t>ESE SALUD YOPAL</t>
  </si>
  <si>
    <t>ESE HOSPITAL DE SANTA LUCIA</t>
  </si>
  <si>
    <t>ESE NUESTRA SEÑORA DE LAS NIEVES</t>
  </si>
  <si>
    <t>ESE DEPARTAMENTAL HOSPITAL SAGRADO CORAZON</t>
  </si>
  <si>
    <t>ESE SAN JOSE DE GUAVATA</t>
  </si>
  <si>
    <t>ESE HOSPITAL LOCAL DE CALAMAR</t>
  </si>
  <si>
    <t>ESE HOSPITAL DE NAZARETH</t>
  </si>
  <si>
    <t>ESE HOSPITAL SAN VICENTE DE PAUL PAIPA</t>
  </si>
  <si>
    <t>ESE CARISMA</t>
  </si>
  <si>
    <t>ESE DIVINO NIÑO JESUS</t>
  </si>
  <si>
    <t>ESE HOSPITAL PBRO LUIS FELIPE ARBELAEZ</t>
  </si>
  <si>
    <t>ESE ALEJANDRO PROSPERO REVEREND</t>
  </si>
  <si>
    <t>ESE CENTRO DE SALUD SAN JUDAS TADEO</t>
  </si>
  <si>
    <t>ESE SAN ANDRES APOSTOL</t>
  </si>
  <si>
    <t>ESE HOSPITAL MARCO FIDEL SUAREZ</t>
  </si>
  <si>
    <t>ESE HOSPITAL HECTOR ABAD GOMEZ</t>
  </si>
  <si>
    <t>ESE HOSPITAL LUISA SANTIAGA MARQUEZ IGUARAN</t>
  </si>
  <si>
    <t>ESE HOSPITAL SAN JOSE DE BELALCAZAR</t>
  </si>
  <si>
    <t>ESE HOSPITAL INTEGRADO SAN ROQUE</t>
  </si>
  <si>
    <t>ESE SAN CAYETANO DE GUAPOTA</t>
  </si>
  <si>
    <t>ESE CENTRO DE SALUD CON CAMA</t>
  </si>
  <si>
    <t>ESE HOSPITAL SANTO TOMAS</t>
  </si>
  <si>
    <t>ESE CENTRO DE SALUD SAN ANTONIO DE SOCOTÁ</t>
  </si>
  <si>
    <t>ESE HOSPITAL SAN JOSE DEL GUAVIARE</t>
  </si>
  <si>
    <t>ESE HOSPITAL SAN NICOLAS DE TOLENTINO</t>
  </si>
  <si>
    <t>ESE HOSPITAL SANTA CLARA</t>
  </si>
  <si>
    <t>ESE ANDRES CALA PIMENTEL</t>
  </si>
  <si>
    <t>ESE HOSPITAL HATILLO DE LOBA</t>
  </si>
  <si>
    <t>ESE CENTRO DE SALUD DE TUBARA</t>
  </si>
  <si>
    <t>ESE CENTRO DE SALUD FRANCISCA OSPINO</t>
  </si>
  <si>
    <t>ESE HOSPITAL HÉCTOR ABAD GÓMEZ</t>
  </si>
  <si>
    <t>ESE HOSPITAL LOCAL SANTA MARIA</t>
  </si>
  <si>
    <t>ESE CAMU SAN RAFAEL</t>
  </si>
  <si>
    <t>ESE HOSPITAL CLARITA SANTOS DE SANDONA</t>
  </si>
  <si>
    <t>ESE HOSPITAL SAN MARCOS</t>
  </si>
  <si>
    <t>ESE HOSPITAL TULIA DURAN DE BORRERO</t>
  </si>
  <si>
    <t>ESE HOSPITAL NIVEL 1 PUERTO RICO</t>
  </si>
  <si>
    <t>ESE HOSPITAL SAN JOSE DE EL COCUY ESPINO</t>
  </si>
  <si>
    <t>ESE HOSPITAL FRANCISCO ELADIO BARRERA</t>
  </si>
  <si>
    <t>ESE CAMU PRADO</t>
  </si>
  <si>
    <t>ESE CENTRO DE SALUD DE OVEJAS</t>
  </si>
  <si>
    <t>ESE HOSPITAL LOCAL LA CANDELARIA</t>
  </si>
  <si>
    <t>ESE HOSPITAL ANTONIO ROLDAN BETANCUR</t>
  </si>
  <si>
    <t>ESE HOSPITAL LA PAZ</t>
  </si>
  <si>
    <t>ESE HOSPITAL LOCAL SAN JOSE DEACHI</t>
  </si>
  <si>
    <t>ESE DEL MUNICIPIO DE MAGANGUE</t>
  </si>
  <si>
    <t>ESE CENTRO DE SALUD SAN FRANCISCO JAVIER DE MARGARITA</t>
  </si>
  <si>
    <t>ESE HOSPITAL SAN SEBASTIAN DE MORALES</t>
  </si>
  <si>
    <t>ESE HOSPITAL LOCAL ANA MARIA RODRIGUEZ</t>
  </si>
  <si>
    <t>ESE HOSPITAL LOCAL DE SANTA CATALINA DE ALEJANDRIA</t>
  </si>
  <si>
    <t>ESE CENTRO DE SALUD CON CAMA VITALIO SARA CASTILLO</t>
  </si>
  <si>
    <t>ESE HOSPITAL LOCAL PIJIÑO DEL CARMEN</t>
  </si>
  <si>
    <t>ESE CENTRO DE SALUD PUERTO PARRA</t>
  </si>
  <si>
    <t>ESE CENTRO DE SALUD SAN MIGUEL</t>
  </si>
  <si>
    <t>ESE CENTRO DE SALUD DE GUARANDA</t>
  </si>
  <si>
    <t>ESE CENTRO DE SALUD DE LOS PALMITOS</t>
  </si>
  <si>
    <t>LETICIA</t>
  </si>
  <si>
    <t>ALEJANDRÍA</t>
  </si>
  <si>
    <t>AMAGÁ</t>
  </si>
  <si>
    <t>AMALFI</t>
  </si>
  <si>
    <t>ANGELÓPOLIS</t>
  </si>
  <si>
    <t>ANORÍ</t>
  </si>
  <si>
    <t>ANZA</t>
  </si>
  <si>
    <t>ARBOLETES</t>
  </si>
  <si>
    <t>ARGELIA</t>
  </si>
  <si>
    <t>ARMENIA</t>
  </si>
  <si>
    <t>BELLO</t>
  </si>
  <si>
    <t>BELMIRA</t>
  </si>
  <si>
    <t>BETANIA</t>
  </si>
  <si>
    <t>BETULIA</t>
  </si>
  <si>
    <t>BRICEÑO</t>
  </si>
  <si>
    <t>BURITICÁ</t>
  </si>
  <si>
    <t>CAICEDO</t>
  </si>
  <si>
    <t>CALDAS</t>
  </si>
  <si>
    <t>CALI</t>
  </si>
  <si>
    <t>CAMPAMENTO</t>
  </si>
  <si>
    <t>CAÑASGORDAS</t>
  </si>
  <si>
    <t>CARACOLÍ</t>
  </si>
  <si>
    <t>CARAMANTA</t>
  </si>
  <si>
    <t>CAREPA</t>
  </si>
  <si>
    <t>CAROLINA</t>
  </si>
  <si>
    <t>CAUCASIA</t>
  </si>
  <si>
    <t>CHIGORODÓ</t>
  </si>
  <si>
    <t>CISNEROS</t>
  </si>
  <si>
    <t>CIUDAD BOLÍVAR</t>
  </si>
  <si>
    <t>COCORNÁ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</si>
  <si>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</si>
  <si>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</si>
  <si>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</si>
  <si>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</si>
  <si>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</si>
  <si>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</si>
  <si>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</si>
  <si>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EL CARMEN DE VIBORAL</t>
  </si>
  <si>
    <t>EL SANTUARIO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</si>
  <si>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</si>
  <si>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</si>
  <si>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</si>
  <si>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</si>
  <si>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</si>
  <si>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</si>
  <si>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</si>
  <si>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</si>
  <si>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</si>
  <si>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</si>
  <si>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</si>
  <si>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</si>
  <si>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</si>
  <si>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</si>
  <si>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</si>
  <si>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</si>
  <si>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</si>
  <si>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</si>
  <si>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</si>
  <si>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</si>
  <si>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</si>
  <si>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</si>
  <si>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</si>
  <si>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</si>
  <si>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MEDELLÍN</t>
  </si>
  <si>
    <t>MONTEBELLO</t>
  </si>
  <si>
    <t>MURINDÓ</t>
  </si>
  <si>
    <t>MUTATÁ</t>
  </si>
  <si>
    <t>NARIÑO</t>
  </si>
  <si>
    <t>NECHÍ</t>
  </si>
  <si>
    <t>NECOCLÍ</t>
  </si>
  <si>
    <t>OLAYA</t>
  </si>
  <si>
    <t>PEÑOL</t>
  </si>
  <si>
    <t>PEQUE</t>
  </si>
  <si>
    <t>PUEBLORRICO</t>
  </si>
  <si>
    <t>PUERTO NARE</t>
  </si>
  <si>
    <t>REMEDIOS</t>
  </si>
  <si>
    <t>RETIRO</t>
  </si>
  <si>
    <t>RIONEGRO</t>
  </si>
  <si>
    <t>SABANALARGA</t>
  </si>
  <si>
    <t>SABANETA</t>
  </si>
  <si>
    <t>SALGAR</t>
  </si>
  <si>
    <t>SAN ANDRÉS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</si>
  <si>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</si>
  <si>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</si>
  <si>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</si>
  <si>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</si>
  <si>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</si>
  <si>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</si>
  <si>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</si>
  <si>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</si>
  <si>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</si>
  <si>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</si>
  <si>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SANTA BÁRBARA</t>
  </si>
  <si>
    <t>SANTAFÉ DE ANTIOQUIA</t>
  </si>
  <si>
    <t>SANTO DOMINGO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</si>
  <si>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</si>
  <si>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</si>
  <si>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</si>
  <si>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</si>
  <si>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</si>
  <si>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</si>
  <si>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</si>
  <si>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</si>
  <si>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TULUÁ</t>
  </si>
  <si>
    <t>TURBO</t>
  </si>
  <si>
    <t>URAMITA</t>
  </si>
  <si>
    <t>URRAO</t>
  </si>
  <si>
    <t>VALDIVIA</t>
  </si>
  <si>
    <t>VALPARAÍSO</t>
  </si>
  <si>
    <t>VEGACHÍ</t>
  </si>
  <si>
    <t>VENECIA</t>
  </si>
  <si>
    <t>YALÍ</t>
  </si>
  <si>
    <t>YARUMAL</t>
  </si>
  <si>
    <t>YOLOMBÓ</t>
  </si>
  <si>
    <t>YONDÓ</t>
  </si>
  <si>
    <t>ARAUCA</t>
  </si>
  <si>
    <t>SARAVENA</t>
  </si>
  <si>
    <t>TAME</t>
  </si>
  <si>
    <t>VALLEDUPAR</t>
  </si>
  <si>
    <t>BARANOA</t>
  </si>
  <si>
    <t>BARRANQUILLA</t>
  </si>
  <si>
    <t>CAMPO DE LA CRUZ</t>
  </si>
  <si>
    <t>CANDELARIA</t>
  </si>
  <si>
    <t>GALAPA</t>
  </si>
  <si>
    <t>JUAN DE ACOSTA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</si>
  <si>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</si>
  <si>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</si>
  <si>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</si>
  <si>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</si>
  <si>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</si>
  <si>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</si>
  <si>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</si>
  <si>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</si>
  <si>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RIOHACHA</t>
  </si>
  <si>
    <t>SABANAGRANDE</t>
  </si>
  <si>
    <t>SANTO TOMÁS</t>
  </si>
  <si>
    <t>SOLEDAD</t>
  </si>
  <si>
    <t>SUAN</t>
  </si>
  <si>
    <t>TUBARÁ</t>
  </si>
  <si>
    <t>USIACURÍ</t>
  </si>
  <si>
    <t>BOGOTÁ</t>
  </si>
  <si>
    <t>ARENAL</t>
  </si>
  <si>
    <t>ARJONA</t>
  </si>
  <si>
    <t>ARROYOHONDO</t>
  </si>
  <si>
    <t>BARRANCO DE LOBA</t>
  </si>
  <si>
    <t>CALAMAR</t>
  </si>
  <si>
    <t>CARTAGENA</t>
  </si>
  <si>
    <t>CICUCO</t>
  </si>
  <si>
    <t>CÓRDOBA</t>
  </si>
  <si>
    <t>EL CARMEN DE BOLÍVAR</t>
  </si>
  <si>
    <t>EL PEÑÓN</t>
  </si>
  <si>
    <t>HATILLO DE LOBA</t>
  </si>
  <si>
    <t>MAGANGUÉ</t>
  </si>
  <si>
    <t>MAHATES</t>
  </si>
  <si>
    <t>MARÍA LA BAJA</t>
  </si>
  <si>
    <t>MOMPÓS</t>
  </si>
  <si>
    <t>MONTECRISTO</t>
  </si>
  <si>
    <t>PINILLOS</t>
  </si>
  <si>
    <t>RÍO VIEJO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</si>
  <si>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</si>
  <si>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</si>
  <si>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</si>
  <si>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</si>
  <si>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</si>
  <si>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</si>
  <si>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ROSA</t>
  </si>
  <si>
    <t>SANTA ROSA DEL SUR</t>
  </si>
  <si>
    <t>SIMITÍ</t>
  </si>
  <si>
    <t>TALAIGUA NUEVO</t>
  </si>
  <si>
    <t>TIQUISIO</t>
  </si>
  <si>
    <t>TURBACO</t>
  </si>
  <si>
    <t>ZAMBRANO</t>
  </si>
  <si>
    <t>AQUITANIA</t>
  </si>
  <si>
    <t>ARCABUCO</t>
  </si>
  <si>
    <t>BELÉN</t>
  </si>
  <si>
    <t>BERBEO</t>
  </si>
  <si>
    <t>BETÉITIVA</t>
  </si>
  <si>
    <t>BOYACÁ</t>
  </si>
  <si>
    <t>BUENAVISTA</t>
  </si>
  <si>
    <t>BUSBANZÁ</t>
  </si>
  <si>
    <t>CAMPOHERMOSO</t>
  </si>
  <si>
    <t>CERINZA</t>
  </si>
  <si>
    <t>CHIQUINQUIRÁ</t>
  </si>
  <si>
    <t>CHÍQUIZA</t>
  </si>
  <si>
    <t>CHITARAQUE</t>
  </si>
  <si>
    <t>CHIVATÁ</t>
  </si>
  <si>
    <t>CIÉNEGA</t>
  </si>
  <si>
    <t>CÓMBITA</t>
  </si>
  <si>
    <t>COPER</t>
  </si>
  <si>
    <t>CORRALES</t>
  </si>
  <si>
    <t>CUBARÁ</t>
  </si>
  <si>
    <t>CUCAITA</t>
  </si>
  <si>
    <t>CUÍTIVA</t>
  </si>
  <si>
    <t>DUITAMA</t>
  </si>
  <si>
    <t>EL COCUY</t>
  </si>
  <si>
    <t>FIRAVITOBA</t>
  </si>
  <si>
    <t>FLORESTA</t>
  </si>
  <si>
    <t>GACHANTIVÁ</t>
  </si>
  <si>
    <t>GAMEZA</t>
  </si>
  <si>
    <t>GUATEQUE</t>
  </si>
  <si>
    <t>IZA</t>
  </si>
  <si>
    <t>JENESANO</t>
  </si>
  <si>
    <t>LA CAPILLA</t>
  </si>
  <si>
    <t>LA UVITA</t>
  </si>
  <si>
    <t>LA VICTORIA</t>
  </si>
  <si>
    <t>LABRANZAGRANDE</t>
  </si>
  <si>
    <t>MACANAL</t>
  </si>
  <si>
    <t>MARIPÍ</t>
  </si>
  <si>
    <t>MIRAFLORES</t>
  </si>
  <si>
    <t>MONGUA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</si>
  <si>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</si>
  <si>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</si>
  <si>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</si>
  <si>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</si>
  <si>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</si>
  <si>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</si>
  <si>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</si>
  <si>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</si>
  <si>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</si>
  <si>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</si>
  <si>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</si>
  <si>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</si>
  <si>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</si>
  <si>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</si>
  <si>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</si>
  <si>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</si>
  <si>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</si>
  <si>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</si>
  <si>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</si>
  <si>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</si>
  <si>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</si>
  <si>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</si>
  <si>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</si>
  <si>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</si>
  <si>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</si>
  <si>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</si>
  <si>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SANTA SOFÍA</t>
  </si>
  <si>
    <t>SANTANA</t>
  </si>
  <si>
    <t>SATIVASUR</t>
  </si>
  <si>
    <t>SIACHOQUE</t>
  </si>
  <si>
    <t>SOATÁ</t>
  </si>
  <si>
    <t>SOCHA</t>
  </si>
  <si>
    <t>SOCOTÁ</t>
  </si>
  <si>
    <t>SOGAMOSO</t>
  </si>
  <si>
    <t>SOMONDOCO</t>
  </si>
  <si>
    <t>SORA</t>
  </si>
  <si>
    <t>SORACÁ</t>
  </si>
  <si>
    <t>SOTAQUIRÁ</t>
  </si>
  <si>
    <t>SUSACÓN</t>
  </si>
  <si>
    <t>SUTAMARCHÁN</t>
  </si>
  <si>
    <t>TASCO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</si>
  <si>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</si>
  <si>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</si>
  <si>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</si>
  <si>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</si>
  <si>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</si>
  <si>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</si>
  <si>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</si>
  <si>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</si>
  <si>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TUNJA</t>
  </si>
  <si>
    <t>TUNUNGUÁ</t>
  </si>
  <si>
    <t>TURMEQUÉ</t>
  </si>
  <si>
    <t>TUTA</t>
  </si>
  <si>
    <t>TUTAZÁ</t>
  </si>
  <si>
    <t>UMBITA</t>
  </si>
  <si>
    <t>VENTAQUEMADA</t>
  </si>
  <si>
    <t>VILLA DE LEYVA</t>
  </si>
  <si>
    <t>VIRACACHÁ</t>
  </si>
  <si>
    <t>ZETAQUIRA</t>
  </si>
  <si>
    <t>AGUADAS</t>
  </si>
  <si>
    <t>ANSERMA</t>
  </si>
  <si>
    <t>ARANZAZU</t>
  </si>
  <si>
    <t>BELALCÁZAR</t>
  </si>
  <si>
    <t>CHINCHINÁ</t>
  </si>
  <si>
    <t>FILADELFIA</t>
  </si>
  <si>
    <t>JAMUNDÍ</t>
  </si>
  <si>
    <t>LA DORADA</t>
  </si>
  <si>
    <t>LA MERCED</t>
  </si>
  <si>
    <t>MANIZALES</t>
  </si>
  <si>
    <t>MANZANARES</t>
  </si>
  <si>
    <t>MARMATO</t>
  </si>
  <si>
    <t>MARQUETALIA</t>
  </si>
  <si>
    <t>MARULANDA</t>
  </si>
  <si>
    <t>NEIRA</t>
  </si>
  <si>
    <t>NORCASIA</t>
  </si>
  <si>
    <t>PÁCORA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</si>
  <si>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</si>
  <si>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</si>
  <si>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</si>
  <si>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</si>
  <si>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</si>
  <si>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</si>
  <si>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</si>
  <si>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</si>
  <si>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</si>
  <si>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</si>
  <si>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BELÉN DE LOS ANDAQUIES</t>
  </si>
  <si>
    <t>EL DONCELLO</t>
  </si>
  <si>
    <t>FLORENCIA</t>
  </si>
  <si>
    <t>SAN VICENTE DEL CAGUÁN</t>
  </si>
  <si>
    <t>AGUAZUL</t>
  </si>
  <si>
    <t>TAURAMENA</t>
  </si>
  <si>
    <t>VILLANUEVA</t>
  </si>
  <si>
    <t>YOPAL</t>
  </si>
  <si>
    <t>BOLÍVAR</t>
  </si>
  <si>
    <t>BUENOS AIRES</t>
  </si>
  <si>
    <t>CALOTO</t>
  </si>
  <si>
    <t>EL TAMBO</t>
  </si>
  <si>
    <t>GUAPI</t>
  </si>
  <si>
    <t>LA PLATA</t>
  </si>
  <si>
    <t>LA VEGA</t>
  </si>
  <si>
    <t>PAEZ</t>
  </si>
  <si>
    <t>PATÍA</t>
  </si>
  <si>
    <t>PIENDAMÓ</t>
  </si>
  <si>
    <t>POPAYÁN</t>
  </si>
  <si>
    <t>PUERTO TEJADA</t>
  </si>
  <si>
    <t>SANTANDER DE QUILICHAO</t>
  </si>
  <si>
    <t>TIMBÍO</t>
  </si>
  <si>
    <t>TIMBIQUÍ</t>
  </si>
  <si>
    <t>TORIBIO</t>
  </si>
  <si>
    <t>Cesar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</si>
  <si>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</si>
  <si>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</si>
  <si>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</si>
  <si>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</si>
  <si>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</si>
  <si>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</si>
  <si>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</si>
  <si>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</si>
  <si>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</si>
  <si>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</si>
  <si>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</si>
  <si>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</si>
  <si>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</si>
  <si>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</si>
  <si>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LA PAZ</t>
  </si>
  <si>
    <t>MANAURE</t>
  </si>
  <si>
    <t>PAILITAS</t>
  </si>
  <si>
    <t>PELAYA</t>
  </si>
  <si>
    <t>PUEBLO BELLO</t>
  </si>
  <si>
    <t>RÍO DE ORO</t>
  </si>
  <si>
    <t>SAN ALBERTO</t>
  </si>
  <si>
    <t>SAN DIEGO</t>
  </si>
  <si>
    <t>SAN MARTÍN</t>
  </si>
  <si>
    <t>TAMALAMEQUE</t>
  </si>
  <si>
    <t>QUIBDÓ</t>
  </si>
  <si>
    <t>TADÓ</t>
  </si>
  <si>
    <t>AYAPEL</t>
  </si>
  <si>
    <t>CANALETE</t>
  </si>
  <si>
    <t>CERETÉ</t>
  </si>
  <si>
    <t>CHINÚ</t>
  </si>
  <si>
    <t>CIÉNAGA DE ORO</t>
  </si>
  <si>
    <t>COTORRA</t>
  </si>
  <si>
    <t>LA APARTADA</t>
  </si>
  <si>
    <t>LORICA</t>
  </si>
  <si>
    <t>MOMIL</t>
  </si>
  <si>
    <t>MONTELÍBANO</t>
  </si>
  <si>
    <t>MONTERÍA</t>
  </si>
  <si>
    <t>MOÑITOS</t>
  </si>
  <si>
    <t>PUEBLO NUEVO</t>
  </si>
  <si>
    <t>PUERTO ESCONDIDO</t>
  </si>
  <si>
    <t>PUERTO LIBERTADOR</t>
  </si>
  <si>
    <t>PURÍSIMA</t>
  </si>
  <si>
    <t>SAHAGÚN</t>
  </si>
  <si>
    <t>SAN ANDRÉS SOTAVENTO</t>
  </si>
  <si>
    <t>SAN ANTERO</t>
  </si>
  <si>
    <t>SAN BERNARDO DEL VIENTO</t>
  </si>
  <si>
    <t>SAN PELAYO</t>
  </si>
  <si>
    <t>SINCELEJO</t>
  </si>
  <si>
    <t>TIERRALTA</t>
  </si>
  <si>
    <t>VALENCIA</t>
  </si>
  <si>
    <t>AGUA DE DIOS</t>
  </si>
  <si>
    <t>ANOLAIMA</t>
  </si>
  <si>
    <t>ARBELÁEZ</t>
  </si>
  <si>
    <t>CAJICÁ</t>
  </si>
  <si>
    <t>CAQUEZA</t>
  </si>
  <si>
    <t>CARMEN DE CARUPA</t>
  </si>
  <si>
    <t>CHÍA</t>
  </si>
  <si>
    <t>CHOCONTÁ</t>
  </si>
  <si>
    <t>CUCUNUBÁ</t>
  </si>
  <si>
    <t>EL COLEGIO</t>
  </si>
  <si>
    <t>FACATATIVÁ</t>
  </si>
  <si>
    <t>FOMEQUE</t>
  </si>
  <si>
    <t>FOSCA</t>
  </si>
  <si>
    <t>FUSAGASUGÁ</t>
  </si>
  <si>
    <t>GACHETÁ</t>
  </si>
  <si>
    <t>GUACHETÁ</t>
  </si>
  <si>
    <t>GUADUAS</t>
  </si>
  <si>
    <t>GUATAVITA</t>
  </si>
  <si>
    <t>JUNÍN</t>
  </si>
  <si>
    <t>LA MESA</t>
  </si>
  <si>
    <t>LA PALMA</t>
  </si>
  <si>
    <t>MADRID</t>
  </si>
  <si>
    <t>MEDINA</t>
  </si>
  <si>
    <t>MOSQUERA</t>
  </si>
  <si>
    <t>NEMOCÓN</t>
  </si>
  <si>
    <t>PACHO</t>
  </si>
  <si>
    <t>RICAURTE</t>
  </si>
  <si>
    <t>SAN ANTONIO DEL TEQUENDAMA</t>
  </si>
  <si>
    <t>SAN JUAN DE RÍO SECO</t>
  </si>
  <si>
    <t>SASAIMA</t>
  </si>
  <si>
    <t>SESQUILÉ</t>
  </si>
  <si>
    <t>SILVANIA</t>
  </si>
  <si>
    <t>SOACHA</t>
  </si>
  <si>
    <t>SOPÓ</t>
  </si>
  <si>
    <t>SUESCA</t>
  </si>
  <si>
    <t>TABIO</t>
  </si>
  <si>
    <t>TAUSA</t>
  </si>
  <si>
    <t>TENJO</t>
  </si>
  <si>
    <t>TOCAIMA</t>
  </si>
  <si>
    <t>UNE</t>
  </si>
  <si>
    <t>VERGARA</t>
  </si>
  <si>
    <t>VIANÍ</t>
  </si>
  <si>
    <t>VILLA DE SAN DIEGO DE UBATE</t>
  </si>
  <si>
    <t>VILLETA</t>
  </si>
  <si>
    <t>VIOTÁ</t>
  </si>
  <si>
    <t>INÍRIDA</t>
  </si>
  <si>
    <t>SAN JOSÉ DEL GUAVIARE</t>
  </si>
  <si>
    <t>Huila</t>
  </si>
  <si>
    <t>ACEVEDO</t>
  </si>
  <si>
    <t>AGRADO</t>
  </si>
  <si>
    <t>AIPE</t>
  </si>
  <si>
    <t>ALGECIRAS</t>
  </si>
  <si>
    <t>BARAYA</t>
  </si>
  <si>
    <t>CAMPOALEGRE</t>
  </si>
  <si>
    <t>ELÍAS</t>
  </si>
  <si>
    <t>GARZÓN</t>
  </si>
  <si>
    <t>GIGANTE</t>
  </si>
  <si>
    <t>HOBO</t>
  </si>
  <si>
    <t>IQUIRA</t>
  </si>
  <si>
    <t>ISNOS</t>
  </si>
  <si>
    <t>LA ARGENTINA</t>
  </si>
  <si>
    <t>NÁTAGA</t>
  </si>
  <si>
    <t>NEIVA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</si>
  <si>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</si>
  <si>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</si>
  <si>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</si>
  <si>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</si>
  <si>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</si>
  <si>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</si>
  <si>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</si>
  <si>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</si>
  <si>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</si>
  <si>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</si>
  <si>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</si>
  <si>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</si>
  <si>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</si>
  <si>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</si>
  <si>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</si>
  <si>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</si>
  <si>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</si>
  <si>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</si>
  <si>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ALBANIA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</si>
  <si>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</si>
  <si>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</si>
  <si>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</si>
  <si>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</si>
  <si>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</si>
  <si>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</si>
  <si>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</si>
  <si>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</si>
  <si>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SAN JUAN DEL CESAR</t>
  </si>
  <si>
    <t>SANTA MARTA</t>
  </si>
  <si>
    <t>URIBIA</t>
  </si>
  <si>
    <t>URUMITA</t>
  </si>
  <si>
    <t>ALGARROBO</t>
  </si>
  <si>
    <t>ARACATACA</t>
  </si>
  <si>
    <t>ARIGUANÍ</t>
  </si>
  <si>
    <t>CERRO SAN ANTONIO</t>
  </si>
  <si>
    <t>CHIBOLO</t>
  </si>
  <si>
    <t>CIÉNAGA</t>
  </si>
  <si>
    <t>EL BANCO</t>
  </si>
  <si>
    <t>EL PIÑON</t>
  </si>
  <si>
    <t>EL RETÉN</t>
  </si>
  <si>
    <t>FUNDACIÓN</t>
  </si>
  <si>
    <t>GUAMAL</t>
  </si>
  <si>
    <t>NUEVA GRANADA</t>
  </si>
  <si>
    <t>PEDRAZA</t>
  </si>
  <si>
    <t>PIVIJAY</t>
  </si>
  <si>
    <t>PLATO</t>
  </si>
  <si>
    <t>PUEBLOVIEJO</t>
  </si>
  <si>
    <t>REMOLINO</t>
  </si>
  <si>
    <t>SABANAS DE SAN ANGEL</t>
  </si>
  <si>
    <t>SAN SEBASTIÁN DE BUENAVISTA</t>
  </si>
  <si>
    <t>SAN ZENÓN</t>
  </si>
  <si>
    <t>SANTA ANA</t>
  </si>
  <si>
    <t>SANTA BÁRBARA DE PINTO</t>
  </si>
  <si>
    <t>SITIONUEVO</t>
  </si>
  <si>
    <t>TENERIFE</t>
  </si>
  <si>
    <t>ZONA BANANERA</t>
  </si>
  <si>
    <t>ACACÍAS</t>
  </si>
  <si>
    <t>CASTILLA LA NUEVA</t>
  </si>
  <si>
    <t>CUBARRAL</t>
  </si>
  <si>
    <t>EL DORADO</t>
  </si>
  <si>
    <t>FUENTE DE ORO</t>
  </si>
  <si>
    <t>LEGUÍZAMO</t>
  </si>
  <si>
    <t>PUERTO LÓPEZ</t>
  </si>
  <si>
    <t>PUERTO RICO</t>
  </si>
  <si>
    <t>RESTREPO</t>
  </si>
  <si>
    <t>SAN CARLOS DE GUAROA</t>
  </si>
  <si>
    <t>VILLAVICENCIO</t>
  </si>
  <si>
    <t>Nariño</t>
  </si>
  <si>
    <t>ALBÁN</t>
  </si>
  <si>
    <t>ALDANA</t>
  </si>
  <si>
    <t>ANCUYÁ</t>
  </si>
  <si>
    <t>ARBOLEDA</t>
  </si>
  <si>
    <t>BARBACOAS</t>
  </si>
  <si>
    <t>BUESACO</t>
  </si>
  <si>
    <t>CHACHAGÜÍ</t>
  </si>
  <si>
    <t>COLÓN</t>
  </si>
  <si>
    <t>CONSACA</t>
  </si>
  <si>
    <t>CONTADERO</t>
  </si>
  <si>
    <t>CUASPUD</t>
  </si>
  <si>
    <t>CUMBAL</t>
  </si>
  <si>
    <t>CUMBITARA</t>
  </si>
  <si>
    <t>EL PEÑOL</t>
  </si>
  <si>
    <t>EL ROSARIO</t>
  </si>
  <si>
    <t>EL TABLÓN DE GÓMEZ</t>
  </si>
  <si>
    <t>FRANCISCO PIZARRO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</si>
  <si>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</si>
  <si>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</si>
  <si>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</si>
  <si>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</si>
  <si>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</si>
  <si>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</si>
  <si>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</si>
  <si>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</si>
  <si>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</si>
  <si>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</si>
  <si>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</si>
  <si>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</si>
  <si>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</si>
  <si>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</si>
  <si>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MALLAMA</t>
  </si>
  <si>
    <t>OLAYA HERRERA</t>
  </si>
  <si>
    <t>OSPINA</t>
  </si>
  <si>
    <t>PASTO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</si>
  <si>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</si>
  <si>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</si>
  <si>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</si>
  <si>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</si>
  <si>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</si>
  <si>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</si>
  <si>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</si>
  <si>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 BERNARDO</t>
  </si>
  <si>
    <t>SAN LORENZO</t>
  </si>
  <si>
    <t>SAN PEDRO DE CARTAGO</t>
  </si>
  <si>
    <t>SANDONÁ</t>
  </si>
  <si>
    <t>SANTACRUZ</t>
  </si>
  <si>
    <t>SAPUYES</t>
  </si>
  <si>
    <t>TAMINANGO</t>
  </si>
  <si>
    <t>TANGUA</t>
  </si>
  <si>
    <t>TUMACO</t>
  </si>
  <si>
    <t>YACUANQUER</t>
  </si>
  <si>
    <t>ABREGO</t>
  </si>
  <si>
    <t>CACHIRÁ</t>
  </si>
  <si>
    <t>CHINÁCOTA</t>
  </si>
  <si>
    <t>CÚCUTA</t>
  </si>
  <si>
    <t>EL ZULIA</t>
  </si>
  <si>
    <t>GRAMALOTE</t>
  </si>
  <si>
    <t>HERRÁN</t>
  </si>
  <si>
    <t>LA PLAYA</t>
  </si>
  <si>
    <t>LOS PATIOS</t>
  </si>
  <si>
    <t>OCAÑA</t>
  </si>
  <si>
    <t>PAMPLONA</t>
  </si>
  <si>
    <t>TIBÚ</t>
  </si>
  <si>
    <t>VILLA DEL ROSARIO</t>
  </si>
  <si>
    <t>MOCOA</t>
  </si>
  <si>
    <t>ORITO</t>
  </si>
  <si>
    <t>PUERTO ASÍS</t>
  </si>
  <si>
    <t>PUERTO CAICEDO</t>
  </si>
  <si>
    <t>PUERTO GUZMÁN</t>
  </si>
  <si>
    <t>SAN MIGUEL</t>
  </si>
  <si>
    <t>VALLE DEL GUAMUEZ</t>
  </si>
  <si>
    <t>VILLAGARZÓN</t>
  </si>
  <si>
    <t>CALARCA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</si>
  <si>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</si>
  <si>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</si>
  <si>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</si>
  <si>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</si>
  <si>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</si>
  <si>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</si>
  <si>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</si>
  <si>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</si>
  <si>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APÍA</t>
  </si>
  <si>
    <t>BALBOA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</si>
  <si>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</si>
  <si>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</si>
  <si>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</si>
  <si>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</si>
  <si>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</si>
  <si>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</si>
  <si>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</si>
  <si>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PEREIRA</t>
  </si>
  <si>
    <t>PUEBLO RICO</t>
  </si>
  <si>
    <t>QUINCHÍA</t>
  </si>
  <si>
    <t>SANTUARIO</t>
  </si>
  <si>
    <t>Santander</t>
  </si>
  <si>
    <t>AGUADA</t>
  </si>
  <si>
    <t>BARBOSA</t>
  </si>
  <si>
    <t>BARICHARA</t>
  </si>
  <si>
    <t>BARRANCABERMEJA</t>
  </si>
  <si>
    <t>BUCARAMANGA</t>
  </si>
  <si>
    <t>CALIFORNIA</t>
  </si>
  <si>
    <t>CAPITANEJO</t>
  </si>
  <si>
    <t>CEPITÁ</t>
  </si>
  <si>
    <t>CERRITO</t>
  </si>
  <si>
    <t>CHARALÁ</t>
  </si>
  <si>
    <t>CHIMA</t>
  </si>
  <si>
    <t>CHIPATÁ</t>
  </si>
  <si>
    <t>CIMITARRA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</si>
  <si>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</si>
  <si>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</si>
  <si>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</si>
  <si>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</si>
  <si>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</si>
  <si>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</si>
  <si>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</si>
  <si>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</si>
  <si>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</si>
  <si>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</si>
  <si>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GIRÓN</t>
  </si>
  <si>
    <t>GUACA</t>
  </si>
  <si>
    <t>GUAPOTÁ</t>
  </si>
  <si>
    <t>GUAVATÁ</t>
  </si>
  <si>
    <t>GÜEPSA</t>
  </si>
  <si>
    <t>LA BELLEZA</t>
  </si>
  <si>
    <t>LANDÁZURI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</si>
  <si>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</si>
  <si>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</si>
  <si>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</si>
  <si>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</si>
  <si>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</si>
  <si>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</si>
  <si>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</si>
  <si>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</si>
  <si>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</si>
  <si>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</si>
  <si>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PÁRAMO</t>
  </si>
  <si>
    <t>PIEDECUESTA</t>
  </si>
  <si>
    <t>PINCHOTE</t>
  </si>
  <si>
    <t>PUENTE NACIONAL</t>
  </si>
  <si>
    <t>PUERTO WILCHES</t>
  </si>
  <si>
    <t>SABANA DE TORRES</t>
  </si>
  <si>
    <t>SAN BENITO</t>
  </si>
  <si>
    <t>SAN GIL</t>
  </si>
  <si>
    <t>SAN JOSÉ DE MIRANDA</t>
  </si>
  <si>
    <t>SIMACOTA</t>
  </si>
  <si>
    <t>SOCORRO</t>
  </si>
  <si>
    <t>SUAITA</t>
  </si>
  <si>
    <t>SUCRE</t>
  </si>
  <si>
    <t>SURATÁ</t>
  </si>
  <si>
    <t>TONA</t>
  </si>
  <si>
    <t>VALLE DE SAN JOSÉ</t>
  </si>
  <si>
    <t>VÉLEZ</t>
  </si>
  <si>
    <t>CAIMITO</t>
  </si>
  <si>
    <t>COLOSO</t>
  </si>
  <si>
    <t>COROZAL</t>
  </si>
  <si>
    <t>COVEÑAS</t>
  </si>
  <si>
    <t>EL ROBLE</t>
  </si>
  <si>
    <t>GALERAS</t>
  </si>
  <si>
    <t>MORROA</t>
  </si>
  <si>
    <t>OVEJAS</t>
  </si>
  <si>
    <t>SAMPUÉS</t>
  </si>
  <si>
    <t>SAN BENITO ABAD</t>
  </si>
  <si>
    <t>SAN JUAN DE BETULIA</t>
  </si>
  <si>
    <t>SAN MARCOS</t>
  </si>
  <si>
    <t>SAN ONOFRE</t>
  </si>
  <si>
    <t>SANTIAGO DE TOLÚ</t>
  </si>
  <si>
    <t>SINCÉ</t>
  </si>
  <si>
    <t>TOLÚ VIEJO</t>
  </si>
  <si>
    <t>Tolima</t>
  </si>
  <si>
    <t>ALPUJARRA</t>
  </si>
  <si>
    <t>ALVARADO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</si>
  <si>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</si>
  <si>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</si>
  <si>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</si>
  <si>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</si>
  <si>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</si>
  <si>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</si>
  <si>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</si>
  <si>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</si>
  <si>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</si>
  <si>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</si>
  <si>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</si>
  <si>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</si>
  <si>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</si>
  <si>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</si>
  <si>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</si>
  <si>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</si>
  <si>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</si>
  <si>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IBAGUÉ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</si>
  <si>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</si>
  <si>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</si>
  <si>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</si>
  <si>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</si>
  <si>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</si>
  <si>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</si>
  <si>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</si>
  <si>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</si>
  <si>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</si>
  <si>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</si>
  <si>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</si>
  <si>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</si>
  <si>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</si>
  <si>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</si>
  <si>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</si>
  <si>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</si>
  <si>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</si>
  <si>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</si>
  <si>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SUÁREZ</t>
  </si>
  <si>
    <t>VALLE DE SAN JUAN</t>
  </si>
  <si>
    <t>VENADILLO</t>
  </si>
  <si>
    <t>VILLAHERMOSA</t>
  </si>
  <si>
    <t>VILLARRICA</t>
  </si>
  <si>
    <t>ALCALÁ</t>
  </si>
  <si>
    <t>ANDALUCÍA</t>
  </si>
  <si>
    <t>ANSERMANUEVO</t>
  </si>
  <si>
    <t>BUENAVENTURA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</si>
  <si>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</si>
  <si>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</si>
  <si>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</si>
  <si>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</si>
  <si>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</si>
  <si>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</si>
  <si>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</si>
  <si>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</si>
  <si>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</si>
  <si>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</si>
  <si>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GUACARÍ</t>
  </si>
  <si>
    <t>GUADALAJARA DE BUGA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</si>
  <si>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</si>
  <si>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</si>
  <si>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</si>
  <si>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</si>
  <si>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</si>
  <si>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</si>
  <si>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</si>
  <si>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</si>
  <si>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</si>
  <si>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</si>
  <si>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</si>
  <si>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</si>
  <si>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</si>
  <si>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</si>
  <si>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</si>
  <si>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MITÚ</t>
  </si>
  <si>
    <t>PUERTO CARREÑO</t>
  </si>
  <si>
    <t>VIGÍA DEL FUERTE</t>
  </si>
  <si>
    <t>ANDES</t>
  </si>
  <si>
    <t>ANGOSTURA</t>
  </si>
  <si>
    <t>CÁCERES</t>
  </si>
  <si>
    <t>PUERTO TRIUNFO</t>
  </si>
  <si>
    <t>SAN VICENTE</t>
  </si>
  <si>
    <t>LURUACO</t>
  </si>
  <si>
    <t>SANTA LUCÍA</t>
  </si>
  <si>
    <t>ACHÍ</t>
  </si>
  <si>
    <t>ALTOS DEL ROSARIO</t>
  </si>
  <si>
    <t>CANTAGALLO</t>
  </si>
  <si>
    <t>MORALES</t>
  </si>
  <si>
    <t>SAN ESTANISLAO</t>
  </si>
  <si>
    <t>SANTA CATALINA</t>
  </si>
  <si>
    <t>SOPLAVIENTO</t>
  </si>
  <si>
    <t>TURBANA</t>
  </si>
  <si>
    <t>GÜICÁN</t>
  </si>
  <si>
    <t>MONGUÍ</t>
  </si>
  <si>
    <t>PAJARITO</t>
  </si>
  <si>
    <t>SAN MIGUEL DE SEMA</t>
  </si>
  <si>
    <t>SAN PABLO DE BORBUR</t>
  </si>
  <si>
    <t>CHIMÁ</t>
  </si>
  <si>
    <t>LOS CÓRDOBAS</t>
  </si>
  <si>
    <t>PLANETA RICA</t>
  </si>
  <si>
    <t>NIMAIMA</t>
  </si>
  <si>
    <t>PUERTO SALGAR</t>
  </si>
  <si>
    <t>CONDOTO</t>
  </si>
  <si>
    <t>EL CARMEN DE ATRATO</t>
  </si>
  <si>
    <t>COLOMBIA</t>
  </si>
  <si>
    <t>PIJIÑO DEL CARMEN</t>
  </si>
  <si>
    <t>ZAPAYÁN</t>
  </si>
  <si>
    <t>EL CHARCO</t>
  </si>
  <si>
    <t>MAGÜI</t>
  </si>
  <si>
    <t>SANTA ROSA DE CABAL</t>
  </si>
  <si>
    <t>ARATOCA</t>
  </si>
  <si>
    <t>CABRERA</t>
  </si>
  <si>
    <t>CHARTA</t>
  </si>
  <si>
    <t>CONFINES</t>
  </si>
  <si>
    <t>GALÁN</t>
  </si>
  <si>
    <t>LEBRÍJA</t>
  </si>
  <si>
    <t>PUERTO PARRA</t>
  </si>
  <si>
    <t>SAN JOAQUÍN</t>
  </si>
  <si>
    <t>SANTA HELENA DEL OPÓN</t>
  </si>
  <si>
    <t>VETAS</t>
  </si>
  <si>
    <t>GUARANDA</t>
  </si>
  <si>
    <t>LOS PALMITOS</t>
  </si>
  <si>
    <t>MAJAGUAL</t>
  </si>
  <si>
    <t>PALMITO</t>
  </si>
  <si>
    <t>AMBALEMA</t>
  </si>
  <si>
    <t>CUNDAY</t>
  </si>
  <si>
    <t>ICONONZO</t>
  </si>
  <si>
    <t>GINEBRA</t>
  </si>
  <si>
    <t>ABEJORRAL</t>
  </si>
  <si>
    <t>NO REPORTA</t>
  </si>
  <si>
    <t>EXTEMPORANEO</t>
  </si>
  <si>
    <t>DICIEMBRE</t>
  </si>
  <si>
    <t>JUNIO</t>
  </si>
  <si>
    <t>ANTIOQUIA</t>
  </si>
  <si>
    <t>ATLANTICO</t>
  </si>
  <si>
    <t>CUNDINAMARCA</t>
  </si>
  <si>
    <t>BOLIVAR</t>
  </si>
  <si>
    <t>BOYACA</t>
  </si>
  <si>
    <t>CASANARE</t>
  </si>
  <si>
    <t>CAUCA</t>
  </si>
  <si>
    <t>PERIODO</t>
  </si>
  <si>
    <t>DEPARTAMENTO</t>
  </si>
  <si>
    <t>MUNICIPIO</t>
  </si>
  <si>
    <t>AMAZONAS</t>
  </si>
  <si>
    <t>BOGOTA D.C.</t>
  </si>
  <si>
    <t>CAQUETA</t>
  </si>
  <si>
    <t>CESAR</t>
  </si>
  <si>
    <t>CHOCO</t>
  </si>
  <si>
    <t>CORDOBA</t>
  </si>
  <si>
    <t>GUAINIA</t>
  </si>
  <si>
    <t>GUAVIARE</t>
  </si>
  <si>
    <t>SAN JOSE DEL GUAVIARE</t>
  </si>
  <si>
    <t>HUILA</t>
  </si>
  <si>
    <t>LA GUAJIRA</t>
  </si>
  <si>
    <t>MAGDALENA</t>
  </si>
  <si>
    <t>META</t>
  </si>
  <si>
    <t>NORTE DE SANTANDER</t>
  </si>
  <si>
    <t>PUTUMAYO</t>
  </si>
  <si>
    <t>QUINDIO</t>
  </si>
  <si>
    <t>SANTANDER</t>
  </si>
  <si>
    <t>TOLIMA</t>
  </si>
  <si>
    <t>VALLE DEL CAUCA</t>
  </si>
  <si>
    <t>VAUPES</t>
  </si>
  <si>
    <t>VICHADA</t>
  </si>
  <si>
    <t>MUTATA</t>
  </si>
  <si>
    <t>MEDELLIN</t>
  </si>
  <si>
    <t>ESE HOSPITAL PIO XII</t>
  </si>
  <si>
    <t>ESE HOSPITAL SAN BARTOLOME</t>
  </si>
  <si>
    <t>SANTA ROSA DE OSOS</t>
  </si>
  <si>
    <t>MARGARITA</t>
  </si>
  <si>
    <t xml:space="preserve">MAGDALENA </t>
  </si>
  <si>
    <t xml:space="preserve">ESE HOSPITAL FRAY LUIS DE LEÓN </t>
  </si>
  <si>
    <t>ZARAGOZA</t>
  </si>
  <si>
    <t xml:space="preserve">SANTANDER </t>
  </si>
  <si>
    <t xml:space="preserve">VALLE DEL CAUCA </t>
  </si>
  <si>
    <t>PUERTO BERRÍO</t>
  </si>
  <si>
    <t>ABRIAQUÍ</t>
  </si>
  <si>
    <t>PUERTO BERRIO</t>
  </si>
  <si>
    <t>LA SIERRA</t>
  </si>
  <si>
    <t>FECHA REPORTE JUNIO</t>
  </si>
  <si>
    <t>FECHA REPORTE DICIEMBRE</t>
  </si>
  <si>
    <t>INDICADOR N° 10 - AREA ADMINISTRATIVA Y FINANCIERA</t>
  </si>
  <si>
    <t>ANEXO 1: REPORTE DE INDICADORES ESE RESOLUCIÓN 743 DE 2013</t>
  </si>
  <si>
    <t>VIGENCIA 2013</t>
  </si>
  <si>
    <t>ESE HOSPITAL SAN FELIX</t>
  </si>
  <si>
    <t>ESE HOSPITAL SAN RAFAEL DE LETICIA</t>
  </si>
  <si>
    <t>ESE HOSPITAL NUEVO HORIZONTE</t>
  </si>
  <si>
    <t>ESE HOSPITAL EL CARMEN</t>
  </si>
  <si>
    <t>ESE HOSPITAL SAN MARTIN DE PORRES</t>
  </si>
  <si>
    <t>ESE BELLO SALUD</t>
  </si>
  <si>
    <t>ESE HOSPITAL NUESTRA SEÑORA DEL ROSARIO</t>
  </si>
  <si>
    <t>ESE HOSPITAL GERMAN VELEZ GUTIERREZ</t>
  </si>
  <si>
    <t>ESE HOSPITAL ISABEL LA CATOLICA</t>
  </si>
  <si>
    <t>ESE HOSPITAL GUILLERMO GAVIRIA CORREA</t>
  </si>
  <si>
    <t>ESE HOSPITAL SAN PIO X</t>
  </si>
  <si>
    <t>ESE HOSPITAL FRANCISCO LUIS JIMENEZ MARTINEZ</t>
  </si>
  <si>
    <t>ESE HOSPITAL MARIA AUXILIADORA</t>
  </si>
  <si>
    <t>ESE HOSPITAL NUESTRA SEÑORA DEL PERPETUO SOCORRO</t>
  </si>
  <si>
    <t>ESE HOSPITAL NUESTRA SEÑORA DEL CARMEN</t>
  </si>
  <si>
    <t>ESE SANTA GERTRUDIS DE ENVIGADO</t>
  </si>
  <si>
    <t>ESE HOSPITAL MARIA ANTONIA TORO DE ELEJALDE</t>
  </si>
  <si>
    <t>ESE HOSPITAL LA ESTRELLA</t>
  </si>
  <si>
    <t>ESE METROSALUD</t>
  </si>
  <si>
    <t>ESE HOSPITAL LA CRUZ</t>
  </si>
  <si>
    <t>ESE HOSPITAL OCTAVIO OLIVARES</t>
  </si>
  <si>
    <t>ESE GUSTAVO GONZALEZ OCHOA</t>
  </si>
  <si>
    <t>ESE HOSPITAL SANTAMARIA</t>
  </si>
  <si>
    <t>ESE SAN JUAN DE DIOS</t>
  </si>
  <si>
    <t>ESE HORACIO MUÑOZ SUESCUN</t>
  </si>
  <si>
    <t>ESE HOSPITAL SAN PABLO</t>
  </si>
  <si>
    <t>ESE HOSPITAL FRANCISCO VALDERRAMA</t>
  </si>
  <si>
    <t>ESE HOSPITAL TOBIAS PUERTA</t>
  </si>
  <si>
    <t>ESE HOSPITAL ATRATO MEDIO ANTIOQUEÑO</t>
  </si>
  <si>
    <t>ESE HOSPITAL SAN RAFAEL DE YOLOMBO</t>
  </si>
  <si>
    <t>ESE JAIME ALVARADO Y CASTILLA</t>
  </si>
  <si>
    <t>ESE HOSPITAL DEL SARARE</t>
  </si>
  <si>
    <t>ESE HOSPITAL DE BARANOA</t>
  </si>
  <si>
    <t>ESE HOSPITAL NIÑO JESUS DE BARRANQUILLA</t>
  </si>
  <si>
    <t>ESE HOSPITAL DE CAMPO DE LA CRUZ</t>
  </si>
  <si>
    <t>ESE HOSPITAL DE CANDELARIA</t>
  </si>
  <si>
    <t>ESE CENTRO DE SALUD DE GALAPA</t>
  </si>
  <si>
    <t>ESE HOSPITAL DE JUAN DE ACOSTA</t>
  </si>
  <si>
    <t>ESE HOSPITAL LOCAL DE LURUACO</t>
  </si>
  <si>
    <t>ESE HOSPITAL DE MALAMBO</t>
  </si>
  <si>
    <t>ESE CENTRO DE SALUD DE POLONUEVO</t>
  </si>
  <si>
    <t>ESE HOSPITAL DE PONEDERA</t>
  </si>
  <si>
    <t>ESE HOSPITAL DE REPELON</t>
  </si>
  <si>
    <t>ESE UNIDAD LOCAL DE SUAN</t>
  </si>
  <si>
    <t>ESE CENTRO DE SALUD USIACURÍ "JOSE MARIA FEREZ FARAH"</t>
  </si>
  <si>
    <t>ESE CENTRO DERMATOLOGICO FEDERICO LLERAS ACOSTA</t>
  </si>
  <si>
    <t>ESE CLINICA MATERNIDAD RAFAEL CALVO</t>
  </si>
  <si>
    <t>ESE HOSPITAL UNIVERSITARIO DEL CARIBE</t>
  </si>
  <si>
    <t>ESE HOSPITAL LA DIVINA MISERICORDIA</t>
  </si>
  <si>
    <t>ESE CENTRO DE SALUD DE ARCABUCO</t>
  </si>
  <si>
    <t>ESE CENTRO DE SALUD JUAN FRANCISCO BERBEO</t>
  </si>
  <si>
    <t>ESE CENTRO DE SALUD BETEITIVA</t>
  </si>
  <si>
    <t>ESE CENTRO DE SALUD DE BRICEÑO</t>
  </si>
  <si>
    <t>ESE CENTRO DE SALUD BUENAVISTA</t>
  </si>
  <si>
    <t>ESE PUESTO DE SALUD SANTA LUCIA DE BUSBANZA</t>
  </si>
  <si>
    <t>ESE CENTRO DE SALUD LAS MERCEDES CALDAS</t>
  </si>
  <si>
    <t>ESE CENTRO DE SALUD CERINZA</t>
  </si>
  <si>
    <t>ESE HOSPITAL REGIONAL DE CHIQUINQUIRA</t>
  </si>
  <si>
    <t>ESE CENTRO DE SALUD DE CHITARAQUE</t>
  </si>
  <si>
    <t>ESE CENTRO DE SALUD DE CHIVATA</t>
  </si>
  <si>
    <t>ESE PUESTO DE SALUD DE CIENEGA</t>
  </si>
  <si>
    <t>ESE CENTRO DE SALUD DE COMBITA</t>
  </si>
  <si>
    <t>ESE PUESTO DE SALUD CORRALES</t>
  </si>
  <si>
    <t>ESE CENTRO DE SALUD SANTA LUCIA</t>
  </si>
  <si>
    <t>ESE LAGOSALUD CUITIVA</t>
  </si>
  <si>
    <t>ESE SALUD DEL TUNDAMA</t>
  </si>
  <si>
    <t>ESE HOSPITAL REGIONAL DE DUITAMA</t>
  </si>
  <si>
    <t>ESE CENTRO DE SALUD FIRAVITOBA</t>
  </si>
  <si>
    <t>ESE GAMEZA MUNICIPIO SALUDABLE</t>
  </si>
  <si>
    <t>ESE CENTRO DE SALUD NUESTRA SEÑORA DE LA NATIVIDAD</t>
  </si>
  <si>
    <t>ESE CENTRO DE SALUD LA CANDELARIA</t>
  </si>
  <si>
    <t>ESE CENTRO DE SALUD DE LA UVITA</t>
  </si>
  <si>
    <t>ESE NUESTRA SEÑORA DE LAS VICTORIAS</t>
  </si>
  <si>
    <t>ESE CENTRO DE SALUD MACANAL</t>
  </si>
  <si>
    <t>ESE RAFAEL SALGADO DE MARIPI</t>
  </si>
  <si>
    <t>ESE HOSPITAL SANTA ANA</t>
  </si>
  <si>
    <t>ESE UNIDAD DE SALUD "SALUD NOBSA"</t>
  </si>
  <si>
    <t>ESE CENTRO DE SALUD DE NUEVO COLON</t>
  </si>
  <si>
    <t>ESE PUESTO DE SALUD OICATA</t>
  </si>
  <si>
    <t>ESE CENTRO DE SALUD "NUESTRA SEÑORA DE GUADALUPE"</t>
  </si>
  <si>
    <t>ESE JORGE GONZALEZ OLMOS</t>
  </si>
  <si>
    <t>ESE SALUD PAJARITO</t>
  </si>
  <si>
    <t>ESE CENTRO DE SALUD EDGAR ALONSO PULIDO SOLANO</t>
  </si>
  <si>
    <t>ESE CENTRO DE SALUD DE PAYA</t>
  </si>
  <si>
    <t>ESE "SALUD PAZ DE RIO"</t>
  </si>
  <si>
    <t>ESE NUESTRA SEÑORA DEL ROSARIO DE PISBA</t>
  </si>
  <si>
    <t>ESE HOSPITAL JOSE CAYETANO VASQUEZ</t>
  </si>
  <si>
    <t>ESE CENTRO DE SALUD SAN RAFAEL</t>
  </si>
  <si>
    <t>ESE CENTRO DE SACHICA</t>
  </si>
  <si>
    <t>ESE HOSPITAL SANTA MARTA DE SAMACA</t>
  </si>
  <si>
    <t>ESE CENTRO DE SALUD SAN JOSE DE PARE</t>
  </si>
  <si>
    <t>ESE CENTRO DE SALUD SAN PABLO DE BORBUR</t>
  </si>
  <si>
    <t>ESE CENTRO DE SALUD SANTA SOFIA</t>
  </si>
  <si>
    <t>ESE CENTRO DE SALUD SANTANA</t>
  </si>
  <si>
    <t>ESE CENTRO DE SALUD SIACHOQUE</t>
  </si>
  <si>
    <t>ESE HOSPITAL SAN ANTONIO DE SOATA</t>
  </si>
  <si>
    <t>ESE HOSPITAL SAGRADO CORAZON DE JESUS DE SOCHA</t>
  </si>
  <si>
    <t>ESE NUESTRA SEÑORA DEL ROSARIO</t>
  </si>
  <si>
    <t>ESE CENTRO DE SALUD SAN BLAS</t>
  </si>
  <si>
    <t>ESE CENTRO DE SALUD TOCA</t>
  </si>
  <si>
    <t>ESE CENTRO DE SALUD DE TOGUI</t>
  </si>
  <si>
    <t>ESE SANTIAGO DE TUNJA</t>
  </si>
  <si>
    <t>ESE CENTRO DE REHABILITACION INTEGRAL DE BOYACA</t>
  </si>
  <si>
    <t>ESE CENTRO DE SALUD DE ZETAQUIRA</t>
  </si>
  <si>
    <t>ESE HOSPITAL EL SOCORRO</t>
  </si>
  <si>
    <t>ESE HOSPITAL EDUARDO ARREDONDO DAZA</t>
  </si>
  <si>
    <t>ESE HOSPITAL SANDIEGO DE CERETE</t>
  </si>
  <si>
    <t>ESE CAMU DE CHIMA</t>
  </si>
  <si>
    <t>ESE CAMU MOÑITOS</t>
  </si>
  <si>
    <t>ESE CAYETANO MARIA DE ROJAS</t>
  </si>
  <si>
    <t>ESE CENTRO DE SALUD DE RICAURTE</t>
  </si>
  <si>
    <t>ESE CENTRO DE SALUD SAN FRANCISCO DE SALES</t>
  </si>
  <si>
    <t>ESE CENTRO DE SALUD TIMOTEO RIVEROS CUBILLOS</t>
  </si>
  <si>
    <t>ESE HOSPITAL SAN FRANCISCO DE VIOTA</t>
  </si>
  <si>
    <t>ESE HOSPITAL DEPARTAMENTAL MANUEL ELKIN PATARROYO</t>
  </si>
  <si>
    <t>ESE RED DE SERVICIOS DE SALUD DE PRIMER NIVEL</t>
  </si>
  <si>
    <t>ESE SAN FRANCISCO JAVIER</t>
  </si>
  <si>
    <t>ESE ANA SILVIA MALDONADO JIMENEZ</t>
  </si>
  <si>
    <t>ESE MARIA AUXILIADORA DE GARZON</t>
  </si>
  <si>
    <t>ESE SAN SEBASTIAN DE LA PLATA</t>
  </si>
  <si>
    <t>ESE CAMILO TRUJILLO SILVA</t>
  </si>
  <si>
    <t>ESE HOSPITAL LOCAL DE ALGARROBO</t>
  </si>
  <si>
    <t>ESE HOSPITAL LOCAL ALEJANDRO MAESTRE SIERRA</t>
  </si>
  <si>
    <t>ESE HOSPITAL LOCAL CERRO DE SAN ANTONIO</t>
  </si>
  <si>
    <t>ESE HOSPITAL LOCAL DE CONCORDIA</t>
  </si>
  <si>
    <t>ESE HOSPITAL LA CANDELARIA</t>
  </si>
  <si>
    <t>ESE CENTRO DE SALUD PAZ DEL RIO</t>
  </si>
  <si>
    <t>ESE HOSPITAL LOCAL SAN JOSE</t>
  </si>
  <si>
    <t>ESE HOSPITAL LOCAL DE REMOLINO</t>
  </si>
  <si>
    <t>ESE HOSPITAL LOCAL SABANAS DE SAN ANGEL</t>
  </si>
  <si>
    <t>ESE HOSPITAL RAFAEL PABA MANJARREZ</t>
  </si>
  <si>
    <t>ESE HOSPITAL LOCAL DE CUBARRAL</t>
  </si>
  <si>
    <t>ESE HOSPITAL MUNICIPAL DE EL DORADO</t>
  </si>
  <si>
    <t>ESE DEL DEPARTAMENTO DEL META ESE "SOLUCION SALUD"</t>
  </si>
  <si>
    <t>ESE HOSPITAL LOCAL DE SAN CARLOS DE GUAROA</t>
  </si>
  <si>
    <t>ESE DE VILLAVICENCIO</t>
  </si>
  <si>
    <t>ESE CENTRO DE SALUD NUESTRA SEÑORA DEL CARMEN</t>
  </si>
  <si>
    <t>ESE HOSPITAL REGIONAL NOROCCIDENTAL</t>
  </si>
  <si>
    <t>ESE HOSPITAL REGIONAL DE OCCIDENTE</t>
  </si>
  <si>
    <t>ESE IMSALUD</t>
  </si>
  <si>
    <t>ESE DE PRIMER NIVEL DE ATENCION HOSPITAL ISABEL CELIS YAÑEZ</t>
  </si>
  <si>
    <t>ESE HOSPITAL JOSE MARIA HERNANDEZ</t>
  </si>
  <si>
    <t>ESE HOSPITAL LOCAL</t>
  </si>
  <si>
    <t>ESE HOSPITAL JORGE JULIO GUZMAN</t>
  </si>
  <si>
    <t>ESE HOSPITAL SAN JOSE LA CEILA</t>
  </si>
  <si>
    <t>ESE HOSPITAL SAN PEDRO Y SAN PABLO</t>
  </si>
  <si>
    <t>ESE HOSPITAL UNIVERSITARIO SAN JORGE</t>
  </si>
  <si>
    <t>ESE SALUD PEREIRA</t>
  </si>
  <si>
    <t>ESE BARRANCABERMEJA</t>
  </si>
  <si>
    <t>ESE HOSPITAL REGIONAL DEL MAGDALENA MEDIO</t>
  </si>
  <si>
    <t>ESE HOSPITAL LOCAL DE BOLIVAR SANTANDER</t>
  </si>
  <si>
    <t>ESE INSTITUTO DE SALUD DE BUCARAMANGA</t>
  </si>
  <si>
    <t>ESE HOSPITAL PSIQUIATRICO SAN CAMILO</t>
  </si>
  <si>
    <t>ESE HOSPITAL UNIVERSITARIO DE SANTANDER</t>
  </si>
  <si>
    <t>ESE CEPITA</t>
  </si>
  <si>
    <t>ESE UCATA</t>
  </si>
  <si>
    <t>ESE CENTRO DE SALUD EL PEÑON</t>
  </si>
  <si>
    <t>ESE HOSPITAL DE ENCISO</t>
  </si>
  <si>
    <t>ESE SAN JOSE DE FLORIAN</t>
  </si>
  <si>
    <t>ESE HOSPITAL SAN JUAN DE DIOS DE GIRON</t>
  </si>
  <si>
    <t>ESE HOSPITAL REGIONAL DE GARCIA ROVIRA</t>
  </si>
  <si>
    <t>ESE DE OCAMONTE SANTANDER</t>
  </si>
  <si>
    <t>ESE SAN ANTONIO RIONEGRO SANTANDER</t>
  </si>
  <si>
    <t>ESE HOSPITAL SAN SEBASTIAN SURATA</t>
  </si>
  <si>
    <t>ESE CENTRO DE SALUD CAMILO RUEDA</t>
  </si>
  <si>
    <t>ESE CENTRO DE SALUD DE CAIMITO</t>
  </si>
  <si>
    <t>ESE CENTRO DE SALUD MAJAGUAL</t>
  </si>
  <si>
    <t>ESE SAN JUAN DE BETULIA</t>
  </si>
  <si>
    <t>ESE HOSPITAL SAN JUAN DE DIOS VALDIVIA</t>
  </si>
  <si>
    <t>ESE HOSPITAL LOCAL DE CICUCO</t>
  </si>
  <si>
    <t>ESE CENTRO DE SALUD CAMPOHERMOSO</t>
  </si>
  <si>
    <t>ESE CENTRO DE SALUD SAN PEDRO DE IGUAQUE</t>
  </si>
  <si>
    <t>ESE CENTRO DE SALUD JAIME DIAZ PEREZ SAN EDUARDO BOYACA</t>
  </si>
  <si>
    <t>ESE CENTRO DE SALUD VIRACACHA</t>
  </si>
  <si>
    <t>ESE ESE SALUD DORADA</t>
  </si>
  <si>
    <t>ESE HOSPITAL LOCAL DE TAURAMENA</t>
  </si>
  <si>
    <t>ESE HOSPITAL AGUSTIN CODAZZI</t>
  </si>
  <si>
    <t>ESE HOSPITAL DEPARTAMENTAL SAN FRANCISCO DE ASIS</t>
  </si>
  <si>
    <t>ESE CAMU PUERTO ESCONDIDO</t>
  </si>
  <si>
    <t>ESE CAMU DE PURISIMA</t>
  </si>
  <si>
    <t>ESE POLICLINICO DE JUNIN</t>
  </si>
  <si>
    <t>ESE HOSPITAL DE PEDRAZA</t>
  </si>
  <si>
    <t>ESE HOSPITAL SANTANDER HERRERA DE PIVIJAY</t>
  </si>
  <si>
    <t>ESE HOSPITAL EDUARDO SANTOS</t>
  </si>
  <si>
    <t>ESE CENTRO DE SALUD DE LOS ANDES</t>
  </si>
  <si>
    <t>ESE CENTRO HOSPITAL LUIS ANTONIO MONTERO</t>
  </si>
  <si>
    <t>ESE HOSPITAL REGIONAL SURORIENTAL</t>
  </si>
  <si>
    <t>ESE JOAQUIN EMIRO ESCOBAR</t>
  </si>
  <si>
    <t>ESE HOSPITAL ORITO</t>
  </si>
  <si>
    <t>ESE HOSPITAL SAN GABRIEL ARCANGEL</t>
  </si>
  <si>
    <t>ESE HOSPITAL SAN VICENTE DE PAUL APIA</t>
  </si>
  <si>
    <t>ESE CENTRO DE SALUD HERMANA GERTRUDIS</t>
  </si>
  <si>
    <t>ESE BLANCA ALICIA HERNANDEZ</t>
  </si>
  <si>
    <t>ESE CENTRO DE SALUD DE ENCINO</t>
  </si>
  <si>
    <t>ESE HOSPITAL SAN MARTIN LA BELLEZA</t>
  </si>
  <si>
    <t>ESE NUESTRA SEÑORA DE LA PAZ</t>
  </si>
  <si>
    <t>ESE HOSPITAL INTEGRADO DE LANDAZURI</t>
  </si>
  <si>
    <t>ESE HOSPITAL MACARAVITA</t>
  </si>
  <si>
    <t>ESE EDMUNDO GERMAN ARIAS DUARTE</t>
  </si>
  <si>
    <t>ESE CENTRO DE SALUD COLOSO</t>
  </si>
  <si>
    <t>ESE CENTRO DE SALUD EL ROBLE</t>
  </si>
  <si>
    <t>ESE UNIDAD DE SALUD SAN FRANCISCO DE ASIS</t>
  </si>
  <si>
    <t>ESE HOSPITAL SANTA CRUZ</t>
  </si>
  <si>
    <t>ESE HOSPITAL MANUEL URIBE ANGEL</t>
  </si>
  <si>
    <t>ESE HOSPITAL GENERAL DE MEDELLIN - LUZ CASTRO DE GUTIERREZ</t>
  </si>
  <si>
    <t>ESE HOSPITAL MUNICIPIO DE SAN VICENTE</t>
  </si>
  <si>
    <t>ESE HOSPITAL SAN JUAN DE DIOS DE SANTA ROSA DE OSOS</t>
  </si>
  <si>
    <t>ESE HOSPITAL UNIVERSITARIO C.A.R.I.</t>
  </si>
  <si>
    <t>ESE HOSPITAL DE MANATI</t>
  </si>
  <si>
    <t>ESE CENTRO DE SALUD PALMAR DE VARELA</t>
  </si>
  <si>
    <t>ESE HOSPITAL VERA JUDITH IMITOLA VLLANUEVA</t>
  </si>
  <si>
    <t>ESE HOSPITAL MUNICIPAL DE SABANAGRANDE</t>
  </si>
  <si>
    <t>ESE CENTRO DE SALUD DE SANTA LUCIA</t>
  </si>
  <si>
    <t>ESE CENTRO DE SALUD CON CAMAS DE MONTECRISTO</t>
  </si>
  <si>
    <t>ESE HOSPITAL LOCAL SAN JACINTO</t>
  </si>
  <si>
    <t>ESE HOSPITAL LOCAL TURBANA</t>
  </si>
  <si>
    <t>ESE HOSPITAL REGIONAL DE BOLIVAR</t>
  </si>
  <si>
    <t>ESE CENTRO DE SALUD LUIS LANCHEROS</t>
  </si>
  <si>
    <t>ESE HOSPITAL ANDRES GIRARDOT DE GUICAN</t>
  </si>
  <si>
    <t>ESE CENTRO DE SALUD MUNICIPIO DE LABRANZAGRANDE</t>
  </si>
  <si>
    <t>ESE CENTRO DE SALUD DE MOTAVITA</t>
  </si>
  <si>
    <t>ESE SALUD PESCA PRODUCTIVA</t>
  </si>
  <si>
    <t>ESE RAFAEL TOVAR POVEDA</t>
  </si>
  <si>
    <t>ESE SOR TERESA ADELE</t>
  </si>
  <si>
    <t>ESE FABIO JARAMILLO LONDOÑO</t>
  </si>
  <si>
    <t>ESE HOSPITAL NIVEL I EL BORDO</t>
  </si>
  <si>
    <t>ESE CAMU DE CANALETE</t>
  </si>
  <si>
    <t>ESE CENTRO DE SALUD DE COTORRA</t>
  </si>
  <si>
    <t>ESE C.A.M.U. LA APARTADA</t>
  </si>
  <si>
    <t>ESE HOSPITAL SAN VICENTE DE PAUL DE LORICA</t>
  </si>
  <si>
    <t>ESE CAMU LOS CORDOBAS</t>
  </si>
  <si>
    <t>ESE HOSPITAL MONTELIBANO</t>
  </si>
  <si>
    <t>ESE CENTRO DE SALUD CUCUNUBA</t>
  </si>
  <si>
    <t>ESE HOSPITAL PEDRO LEON ALVAREZ DIAZ</t>
  </si>
  <si>
    <t>ESE MARIA AUXILIADORA MOSQUERA</t>
  </si>
  <si>
    <t>ESE HOSPITAL SAN ANTONIO DEL TEQUENDAMA</t>
  </si>
  <si>
    <t>ESE CENTRO DE SALUD DE TAUSA</t>
  </si>
  <si>
    <t>ESE HOSPITAL EL SALVADOR</t>
  </si>
  <si>
    <t>ESE HOSPITAL SALAZAR VILLETA</t>
  </si>
  <si>
    <t>ESE HOSPITAL LOCAL SAN ZENON</t>
  </si>
  <si>
    <t>ESE HOSPITAL NUESTRA SEÑORA SANTA ANA</t>
  </si>
  <si>
    <t>ESE HOSPITAL LOCAL DE SITIO NUEVO</t>
  </si>
  <si>
    <t>ESE HOSPITAL LOCAL DE TENERIFE</t>
  </si>
  <si>
    <t>ESE CENTRO DE SALUD DE ZAPAYAN</t>
  </si>
  <si>
    <t>ESE HOSPITAL LOAL ZONA BANANERA</t>
  </si>
  <si>
    <t>ESE CENTRO DE SALUD NUESTRA SEÑORA DEL PILAR</t>
  </si>
  <si>
    <t>ESE HOSPITAL SAN ANTONIO DE BARBACOAS</t>
  </si>
  <si>
    <t>ESE CENTRO DE SALUD BELEN</t>
  </si>
  <si>
    <t>ESE CENTRO DE SALUD VIRGEN DE LOURDES</t>
  </si>
  <si>
    <t>ESE CENTRO DE SALUD NUESTRA SEÑORA DE FATIMA</t>
  </si>
  <si>
    <t>ESE CENTRO DE SALUD LA BUENA ESPERANZA</t>
  </si>
  <si>
    <t>ESE CENTRO DE SALUD SAN ISIDRO</t>
  </si>
  <si>
    <t>ESE CENTRO DE SALUD DEL TABLON DE GOMEZ</t>
  </si>
  <si>
    <t>ESE CENTRO DE SALUD SEÑOR DEL MAR</t>
  </si>
  <si>
    <t>ESE CENTRO DE SALUD SAN JOSE DE LEIVA</t>
  </si>
  <si>
    <t>ESE CENTRO DE SALUD SAN FRANCISCO</t>
  </si>
  <si>
    <t>ESE CENTRO DE SALUD SAN SEBASTIAN</t>
  </si>
  <si>
    <t>ESE CENTRO DE SALUD POLICARPA</t>
  </si>
  <si>
    <t>ESE CENTRO HOSPITAL LAS MERCEDES</t>
  </si>
  <si>
    <t>ESE CENTRO DE SALUD SAN BERNARDO</t>
  </si>
  <si>
    <t>ESE CENTRO DE SALUD SAN LORENZO</t>
  </si>
  <si>
    <t>ESE CENTRO DE SALUD SANTA BARBARA ISCUANDE</t>
  </si>
  <si>
    <t>ESE CENTRO DE SALUD GUACHAVES</t>
  </si>
  <si>
    <t>ESE CENTRO HOSPITAL SAN JUAN BAUTISTA</t>
  </si>
  <si>
    <t>ESE TANGUA SALUD HERMES ANDRADE MEJIA</t>
  </si>
  <si>
    <t>ESE HOSPITAL UNIVERSITARIO ERASMO MEOZ</t>
  </si>
  <si>
    <t>ESE HOSPITAL REGIONAL CENTRO</t>
  </si>
  <si>
    <t>ESE HOSPITAL ALCIDES JIMENEZ</t>
  </si>
  <si>
    <t>ESE HOSPITAL NAZARETH DE QUINCHIA</t>
  </si>
  <si>
    <t>ESE HOSPITAL JUAN PABLO II ARATOCA</t>
  </si>
  <si>
    <t>ESE SANATORIO DE CONTRATACION</t>
  </si>
  <si>
    <t>ESE HOSPITAL SANTO DOMINGO SAVIO</t>
  </si>
  <si>
    <t>ESE CENTRO DE SALUD SAN ROQUE</t>
  </si>
  <si>
    <t>ESE HOSPITAL INTEGRADO SAN VICENTE DE PAUL</t>
  </si>
  <si>
    <t>ESE HOSPITAL LOCAL DE PIEDECUESTA</t>
  </si>
  <si>
    <t>ESE HOSPITAL INTEGRADO SAN ANTONIO</t>
  </si>
  <si>
    <t>ESE HOSPITAL INTEGRADO SABANA DE TORRES</t>
  </si>
  <si>
    <t>ESE HOSPITAL REGIONAL SAN GIL</t>
  </si>
  <si>
    <t>ESE CENTRO DE SALUD JAIME MICHEL</t>
  </si>
  <si>
    <t>ESE HOSPITAL REGIONAL DE VELEZ</t>
  </si>
  <si>
    <t>ESE CENTRO DE SALUD SAN JOSE I NIVEL DE SAN MARCOS SUCRE</t>
  </si>
  <si>
    <t>ESE HOSPITAL NELSON RESTREPO MARTINEZ</t>
  </si>
  <si>
    <t>ESE RED DE SALUD DEL CENTRO ESE HOSPITAL PRIMITIVO IGLESIAS</t>
  </si>
  <si>
    <t>ESE HOSPITAL GERIATRICO ANCIANATO SAN MIGUEL</t>
  </si>
  <si>
    <t>ESE HOSPITAL RAUL OREJUELA BUENO</t>
  </si>
  <si>
    <t>ESE HOSPITAL DEPARTAMENTAL SAN JUAN DE DIOS</t>
  </si>
  <si>
    <t>ESE HOSPITAL DEPARTAMENTAL JUAN DOMINGUEZ ROMERO</t>
  </si>
  <si>
    <t>ESE HOSPITAL MATERNO INFANTIL CIUDADELA METROPOLITANA</t>
  </si>
  <si>
    <t>ESE HOSPITAL SIMON BOLIVAR III NIVEL</t>
  </si>
  <si>
    <t>ESE HOSPITAL OCCIDENTE DE KENNEDY III NIVEL</t>
  </si>
  <si>
    <t>ESE HOSPITAL LA VICTORIA III NIVEL</t>
  </si>
  <si>
    <t>ESE HOSPITAL EL TUNAL III NIVEL</t>
  </si>
  <si>
    <t>ESE HOSPITAL BOSA II NIVEL</t>
  </si>
  <si>
    <t>ESE HOSPITAL SAN BLAS II NIVEL</t>
  </si>
  <si>
    <t>ESE HOSPITAL DE USAQUEN I NIVEL</t>
  </si>
  <si>
    <t>ESE HOSPITAL DE SUBA II NIVEL</t>
  </si>
  <si>
    <t>ESE HOSPITAL NAZARETH I NIVEL</t>
  </si>
  <si>
    <t>ESE HOSPITAL PABLO VI BOSA I NIVEL</t>
  </si>
  <si>
    <t>ESE HOSPITAL MEISSEN II NIVEL</t>
  </si>
  <si>
    <t>ESE HOSPITAL VISTA HERMOSA I NIVEL</t>
  </si>
  <si>
    <t>ESE HOSPITAL DE USME I NIVEL</t>
  </si>
  <si>
    <t>ESE HOSPITAL TUNJUELITO II NIVEL</t>
  </si>
  <si>
    <t>ESE HOSPITAL RAFAEL URIBE URIBE</t>
  </si>
  <si>
    <t>ESE HOSPITAL CENTRO ORIENTE II NIVEL</t>
  </si>
  <si>
    <t>ESE HOSPITAL FONTIBON</t>
  </si>
  <si>
    <t>ESE HOSPITAL CHAPINERO</t>
  </si>
  <si>
    <t>ESE HOSPITAL ENGATIVA II NIVEL</t>
  </si>
  <si>
    <t>ESE HOSPITAL UNIVERSITARIO DE LA SAMARITANA</t>
  </si>
  <si>
    <t>ESE IPS CENTRO DE SALUD DE CANTAGALLO</t>
  </si>
  <si>
    <t>ESE HOSPITAL LOCAL MARIA LA BAJA</t>
  </si>
  <si>
    <t>ESE HOSPITAL LOCAL DE TALAIGUA NUEVO</t>
  </si>
  <si>
    <t>ESE HOSPITAL LOCAL TURBACO</t>
  </si>
  <si>
    <t>ESE HOSPITAL ESPECIAL DE CUBARA</t>
  </si>
  <si>
    <t>ESE CENTRO DE SALUD SAN ANTONIO DE PADUA</t>
  </si>
  <si>
    <t>ESE HOSPITAL REGIONAL SEGUNDO NIVEL DE ATENCION VALLE DE TENZA</t>
  </si>
  <si>
    <t>ESE CENTRO DE SALUD LUIS PATIÑO CAMARGO</t>
  </si>
  <si>
    <t>ESE CENTRO DE SALUD JENESANO</t>
  </si>
  <si>
    <t>ESE HOSPITAL REGIONAL DE MIRAFLORES</t>
  </si>
  <si>
    <t>ESE CENTRO DE SALUD SAN JERÓNIMO</t>
  </si>
  <si>
    <t>ESE HOSPITAL LAS MERCEDES</t>
  </si>
  <si>
    <t>ESE HOSPITAL REGIONAL DE MONIQUIRA</t>
  </si>
  <si>
    <t>ESE SALUD SOGAMOSO</t>
  </si>
  <si>
    <t>ESE HOSPITAL REGIONAL DE SOGAMOSO</t>
  </si>
  <si>
    <t>ESE CENTRO DE SALUD FE Y ESPERANZA</t>
  </si>
  <si>
    <t>ESE CENTRO DE SALUD MANUEL ALBERTO FONSECA SANDOVAL</t>
  </si>
  <si>
    <t>ESE CENTRO DE SALUD HECTOR PINEDA GALLO</t>
  </si>
  <si>
    <t>ESE CENTRO DE SALUD SANTO ECCEHOMO</t>
  </si>
  <si>
    <t>ESE PRESTADORA DE SERVICIOS DE SALUD GUSTAVO ROMERO HERNANDEZ</t>
  </si>
  <si>
    <t>ESE INES OHOA PEREZ</t>
  </si>
  <si>
    <t>ESE CENTRO DE SALUD SANTA RITA DE CASIA</t>
  </si>
  <si>
    <t>ESE PUESTO DE SALUD SAN MIGUEL</t>
  </si>
  <si>
    <t>ESE HOSPITAL BAUDILIO ACERO</t>
  </si>
  <si>
    <t>ESE HOSPITAL SAN JOSE DE AGUADAS</t>
  </si>
  <si>
    <t>ESE ASSBASALUD</t>
  </si>
  <si>
    <t>ESE HOSPITAL GERIATRICO SAN ISIDRO</t>
  </si>
  <si>
    <t>ESE HOSPITAL SANTA SOFIA DE CALDAS</t>
  </si>
  <si>
    <t>ESE HOSPITAL DEPARTAMENTAL SAN ANTONIO</t>
  </si>
  <si>
    <t>ESE MUNICIPAL HOSPITAL SAN CAYETANO</t>
  </si>
  <si>
    <t>ESE DEPARTAMENTAL HOSPITAL SAN JOSE</t>
  </si>
  <si>
    <t>ESE HOSPITAL DEPARTAMENTAL SAN JOSE</t>
  </si>
  <si>
    <t>ESE HOSPITAL SANTA TERESITA</t>
  </si>
  <si>
    <t>ESE HOSPITAL DEPARTAMENTAL FELIPE SUAREZ</t>
  </si>
  <si>
    <t>ESE HOSPITAL DEPARTAMENTAL SAN SIMON</t>
  </si>
  <si>
    <t>ESE DEPARTAMENTAL HOSPITAL SAN ANTONIO</t>
  </si>
  <si>
    <t>ESE HOSPITAL COMUNAL MALVINAS</t>
  </si>
  <si>
    <t>ESE HOSPITRAL DEPARTAMENTAL HOSPITAL MARIA INMACULADA</t>
  </si>
  <si>
    <t>ESE RED SALUD CASANARE</t>
  </si>
  <si>
    <t>ESE HOSPITAL DE YOPAL</t>
  </si>
  <si>
    <t>ESE NORTE 1</t>
  </si>
  <si>
    <t>ESE NORTE 2</t>
  </si>
  <si>
    <t>ESE HOSPITAL DEL TAMBO CAUCA</t>
  </si>
  <si>
    <t>ESE GUAPI</t>
  </si>
  <si>
    <t>ESE SUR- ORIENTE</t>
  </si>
  <si>
    <t>ESE TIERRADENTRO</t>
  </si>
  <si>
    <t>ESE CENTRO I</t>
  </si>
  <si>
    <t>ESE HOSPITAL UNIVERSITARIO SAN JOSE</t>
  </si>
  <si>
    <t>ESE POPAYAN</t>
  </si>
  <si>
    <t>ESE NORTE 3</t>
  </si>
  <si>
    <t>ESE CENTRO 2</t>
  </si>
  <si>
    <t>ESE QUILISALUD</t>
  </si>
  <si>
    <t>ESE HOSPITAL FRANCISCO DE PAULA SANTANDER NIVEL II</t>
  </si>
  <si>
    <t>ESE CENTRO DE SALUD DE TIMBIO</t>
  </si>
  <si>
    <t>ESE OCCIDENTE</t>
  </si>
  <si>
    <t>ESE CXAYU`CE JXUT</t>
  </si>
  <si>
    <t>ESE HOSPITAL LOCAL DE AGUACHICA</t>
  </si>
  <si>
    <t>ESE HOSPITAL JOSE DAVID PADILLA VILLAFAÑE</t>
  </si>
  <si>
    <t>ESE HOSPITAL SAN MARTIN</t>
  </si>
  <si>
    <t>ESE HOSPITAL SAN JUAN BOSCO</t>
  </si>
  <si>
    <t>ESE HOSPITAL INMACULADA CONCEPCION</t>
  </si>
  <si>
    <t>ESE HOSPITAL REGIONAL SAN ANDRES</t>
  </si>
  <si>
    <t>ESE HOSPITAL LOCAL CURUMANI CRISTIAN MORENO PALLARES</t>
  </si>
  <si>
    <t>ESE HOSPITAL HERNANDO QUINTERO BLANCO</t>
  </si>
  <si>
    <t>ESE HOSPITAL OLAYA HERRERA</t>
  </si>
  <si>
    <t>ESE HOSPITAL SAN JUAN CRISOSTOMO</t>
  </si>
  <si>
    <t>ESE HOSPITAL JORGE ISAAC RINCON TORRES</t>
  </si>
  <si>
    <t>ESE HOSPITAL JOSE ANTONIO SOCARRAS</t>
  </si>
  <si>
    <t>ESE HOSPITAL HELI MORENO BLANCO</t>
  </si>
  <si>
    <t>ESE HOSPITAL FRANCISCO CANOSSA</t>
  </si>
  <si>
    <t>ESE HOSPITAL CAMILO VILLAZON PUMAREJO</t>
  </si>
  <si>
    <t>ESE HOSPITAL LOCAL DE RIO DE ORO</t>
  </si>
  <si>
    <t>ESE HOSPITAL LOCAL LAZARO ALFONSO HERNANDEZ LARA</t>
  </si>
  <si>
    <t>ESE HOSPITAL LOCAL ALVARO RAMIREZ GONZALEZ</t>
  </si>
  <si>
    <t>ESE HOSPITAL ROSARIO PUMAREJO DE LOPEZ</t>
  </si>
  <si>
    <t>ESE HOSPITAL SAN JOSE DE CONDOTO</t>
  </si>
  <si>
    <t>ESE HOSPITAL LOCAL ISMAEL ROLDAN VALENCIA</t>
  </si>
  <si>
    <t>ESE HOSPITAL SAN JOSE DE TADO</t>
  </si>
  <si>
    <t>ESE CAMU DE MOMIL</t>
  </si>
  <si>
    <t>ESE HOSPITAL SAN JERONIMO</t>
  </si>
  <si>
    <t>ESE CAMU TOMAS CIPRIANO DIZ</t>
  </si>
  <si>
    <t>ESE SANATORIO DE AGUA DE DIOS</t>
  </si>
  <si>
    <t>ESE HOSPITAL PROFESOR JORGE CAVELIER I NIVEL DE ATENCION</t>
  </si>
  <si>
    <t>ESE HOSPITAL HABACUC CALDERON DE CARMEN</t>
  </si>
  <si>
    <t>ESE HOSPITAL NUESTRA SEÑORA DEL CARMEN DEL COLEGIO</t>
  </si>
  <si>
    <t>ESE CENTRO DE SALUD DE FOSCA</t>
  </si>
  <si>
    <t>ESE HOSPITAL SANTA MATILDE</t>
  </si>
  <si>
    <t>ESE HOSPITAL DIOGENES TRONCOSO</t>
  </si>
  <si>
    <t>ESE HOSPITAL HILARIO LUGO</t>
  </si>
  <si>
    <t>ESE HOSPITAL ISMAEL SILVA</t>
  </si>
  <si>
    <t>ESE HOSPITAL MARIO GAITAN YANGUAS</t>
  </si>
  <si>
    <t xml:space="preserve">ESE EMPRESA DE SALUD DEL MUNICIPIO </t>
  </si>
  <si>
    <t>ESE HOSPITAL DIVINO SALVADOR</t>
  </si>
  <si>
    <t>ESE HOSPITAL SANTA ROSA</t>
  </si>
  <si>
    <t>ESE HOSPITAL MARCO FELIPE AFANADOR</t>
  </si>
  <si>
    <t>ESE HOSPITAL SANTA BARBARA</t>
  </si>
  <si>
    <t>ESE MERCEDES TELLEZ DE PRADILLA HOSPITAL VIANI PRIMER NIVEL DE ATENCION</t>
  </si>
  <si>
    <t>ESE HOSPITAL MUNICIPAL SAN FRANCISCO DE ASIS DE ELIAS</t>
  </si>
  <si>
    <t>ESE HOSPITAL DEPARTAMENTAL SAN VICENTE DE PAUL DE GARZON</t>
  </si>
  <si>
    <t>ESE HOSPITAL MUNICIPAL NUESTRA SEÑORA DE GUADALUPE</t>
  </si>
  <si>
    <t>ESE HOSPITAL LOCAL MUNICIPAL DEL HOBO</t>
  </si>
  <si>
    <t>ESE HOSPITAL UNIVERSITARIO HERNANDO MONCALEANO PERDOMO</t>
  </si>
  <si>
    <t>ESE SANTA ROSA DE LIMA DE PAICOL</t>
  </si>
  <si>
    <t>ESE CENTRO DE SALUD SAN JUAN DE DIOS</t>
  </si>
  <si>
    <t>ESE MUNICIPAL MANUEL CASTRO TOVAR</t>
  </si>
  <si>
    <t>ESE HOSPITAL NUESTRA SEÑORA DE LAS MERCEDES</t>
  </si>
  <si>
    <t>ALTAMIRA</t>
  </si>
  <si>
    <t>ESE SAN ROQUE</t>
  </si>
  <si>
    <t>ESE NUESTRA SEÑORA DEL CARMEN DE SANTA MARIA</t>
  </si>
  <si>
    <t>ESE CENTRO DE SALUD MIGUEL BARRETO LOPEZ</t>
  </si>
  <si>
    <t>ESE DEL PERPETUO SOCORRO</t>
  </si>
  <si>
    <t>ESE HOSPITAL ARMANDO PABON LOPEZ</t>
  </si>
  <si>
    <t>ESE HOSPITAL SANTA TERESA DE JESUS DE AVILA</t>
  </si>
  <si>
    <t>ESE HOSPITAL SAN AGUSTIN</t>
  </si>
  <si>
    <t>ESE HOSPITAL DONALDO SAUL MORON MANJARREZ</t>
  </si>
  <si>
    <t>ESE HOSPITAL SAN RAFAEL NIVEL II</t>
  </si>
  <si>
    <t>ESE HOSPITAL LOCAL DE CHIBOLO</t>
  </si>
  <si>
    <t>ESE HOSPITAL SAN CRISTOBAL</t>
  </si>
  <si>
    <t>ESE SAMUEL VILLANUEVA VALEST</t>
  </si>
  <si>
    <t>ESE HOSPITAL LOCAL DEL RETEN</t>
  </si>
  <si>
    <t>ESE HOSPITAL LOCAL SANTA BARBARA DE PINTO</t>
  </si>
  <si>
    <t>ESE HOSPITAL UNIVERSITARIO FERNANDO TROCONIS</t>
  </si>
  <si>
    <t>ESE HOSPITAL MUNICIPAL DE ACACIAS</t>
  </si>
  <si>
    <t>ESE HOSPITAL DE CASTILLA LA NUEVA</t>
  </si>
  <si>
    <t>ESE HOSPITAL LOCAL PRIMER NIVEL ESE FUENTE DE ORO</t>
  </si>
  <si>
    <t>ESE HOSPITAL DEPARTAMENTAL DE GRANADA</t>
  </si>
  <si>
    <t>ESE HOSPITAL LOCAL DE GUAMAL PRIMER NIVEL</t>
  </si>
  <si>
    <t>ESE HOSPITAL LOCAL DE PUERTO LOPEZ</t>
  </si>
  <si>
    <t>ESE HOSPITAL LOCAL DE SAN MARTIN</t>
  </si>
  <si>
    <t>ESE HOSPITAL DEPARTAMENTAL DE VILLAVICENCIO</t>
  </si>
  <si>
    <t>ESE CENTRO DE SALUD ANCUYA</t>
  </si>
  <si>
    <t>ESE CENTRO DE SALUD DE CONSACA</t>
  </si>
  <si>
    <t>ESE CENTRO DE SALUD SAGRADO CORAZON DE JESUS</t>
  </si>
  <si>
    <t>ESE CENTRO DE SALUD DE SAN BARTOLOME DE CORDOBA</t>
  </si>
  <si>
    <t>ESE CENTRO DE SALUD CUASPUD - CARLOSAMA</t>
  </si>
  <si>
    <t>ESE SAN PEDRO</t>
  </si>
  <si>
    <t>ESE DE PRIMER NIVEL MUNICIPIO DEL ROSARIO</t>
  </si>
  <si>
    <t>ESE CENTRO HOSPITAL SAN LUIS</t>
  </si>
  <si>
    <t>ESE CENTRO DE SALUD FUNES</t>
  </si>
  <si>
    <t>ESE HOSPITAL GUACHUCAL</t>
  </si>
  <si>
    <t>ESE CENTRO HOSPITAL GUAITARILLA</t>
  </si>
  <si>
    <t>ESE CENTRO DE SALUD SEÑOR DE LOS MILAGROS DE GUALMATAN</t>
  </si>
  <si>
    <t>ESE CENTRO DE SALUD ILES</t>
  </si>
  <si>
    <t>ESE SANTIAGO APOSTOL</t>
  </si>
  <si>
    <t>ESE HOSPITAL CIVIL DE IPIALES</t>
  </si>
  <si>
    <t>ESE IPS MUNICIPAL DE IPIALES</t>
  </si>
  <si>
    <t>ESE HOSPITAL EL BUEN SAMARITANO</t>
  </si>
  <si>
    <t>ESE CENTRO HOSPITAL DE LA FLORIDA</t>
  </si>
  <si>
    <t>ESE CENTRO DE SALUD MUNICIPAL NIVEL I LUIS ACOSTA</t>
  </si>
  <si>
    <t>ESE CENTRO DE SALUD SAUL QUIÑONES</t>
  </si>
  <si>
    <t>ESE CENTRO DE SALUD SANTIAGO DE MALLAMA</t>
  </si>
  <si>
    <t>ESE CENTRO DE SALUD CAMILO HURTDAO CIFUENTES</t>
  </si>
  <si>
    <t>ESE CENTRO DE SALUD SAN MIGUEL ARCANGEL DE OSPINA</t>
  </si>
  <si>
    <t>ESE HOSPITAL UNIVERSITARIO DEPARTAMENTAL DE NARIÑO</t>
  </si>
  <si>
    <t>ESE CENTRO DE HABILITACIÓN DEL NIÑO "CEHANI"</t>
  </si>
  <si>
    <t>ESE PASTO SALUD</t>
  </si>
  <si>
    <t>ESE CENTRO DE SALUD DE PROVIDENCIA</t>
  </si>
  <si>
    <t>ESE CENTRO DE SALUD DE PUERRES</t>
  </si>
  <si>
    <t>ESE CENTRO DE SALUD SAN JUAN BAUTISTA</t>
  </si>
  <si>
    <t>ESE HOSPITAL RICAURTE</t>
  </si>
  <si>
    <t>ESE CENTRO DE SALUD MUNICIPAL DE CARTAGO</t>
  </si>
  <si>
    <t>ESE CENTRO DE SALUD SAPUYES</t>
  </si>
  <si>
    <t>ESE HOSPITAL SAN ANDRES</t>
  </si>
  <si>
    <t>ESE CENTRO HOSPITAL DIVINO NIÑO</t>
  </si>
  <si>
    <t>ESE CENTRO DE SALUDYA ESE DE YACUANQUER</t>
  </si>
  <si>
    <t>ESE HOSPITAL MENTAL RIDESINDO SOTO</t>
  </si>
  <si>
    <t>ESE REDSALUD ARMENIA</t>
  </si>
  <si>
    <t>ESE HOSPITAL SAN CAMILO</t>
  </si>
  <si>
    <t>ESE HOSPITAL SAN ROQUE DE CORDOBA QUINDIO</t>
  </si>
  <si>
    <t>ESE HOSPITAL MENTAL</t>
  </si>
  <si>
    <t>ESE HOSPITAL SAN VICENTE ESE MONTENEGRO</t>
  </si>
  <si>
    <t>ESE CENTRO DE SALUD SAN PEDRO</t>
  </si>
  <si>
    <t>ESE IPS CENTRO DE SALUD SAN ANTONIO</t>
  </si>
  <si>
    <t>ESE HOSPITAL LUIS CARLOS GALAN SARMIENTO</t>
  </si>
  <si>
    <t>ESE HOSPITAL INTEGRADO SAN JUAN</t>
  </si>
  <si>
    <t>ESE IPS CENTRO DE SALUD SAN CAYETANO</t>
  </si>
  <si>
    <t>ESE HOSPITAL INTEGRADO SAN JUAN DE DIOS</t>
  </si>
  <si>
    <t>ESE CENTRO DE SALUD NUESTRA SEÑORA DE LA ESPERANZA</t>
  </si>
  <si>
    <t>ESE HOSPITAL INTEGRADO SAN PEDRO CLAVER</t>
  </si>
  <si>
    <t>ESE SAN ANTONIO DE PADUA</t>
  </si>
  <si>
    <t>ESE I.P.S. CENTRO DE SALUD "SAN BENITO"</t>
  </si>
  <si>
    <t>ESE HOSPITAL INTEGRADO SAN JOAQUIN</t>
  </si>
  <si>
    <t>ESE IPS CENTRO DE SALUD SUCRE</t>
  </si>
  <si>
    <t>ESE COROMORO</t>
  </si>
  <si>
    <t>ESE IP.S. GUANENTA</t>
  </si>
  <si>
    <t>ESE CENTRO DE SALUD CARTAGENA DE INDIAS</t>
  </si>
  <si>
    <t>ESE HOSPITAL REGIONAL NUESTRA SEÑORA DE LAS MERCEDES</t>
  </si>
  <si>
    <t>ESE CENTRO DE SALUD INMACULADA CONCEPCION</t>
  </si>
  <si>
    <t>ESE HOSPITAL LA UNION</t>
  </si>
  <si>
    <t>ESE CENTRO DE SALUD SAN ANTONIO</t>
  </si>
  <si>
    <t>ESE CENTRO DE SALUD DE SAMPUES</t>
  </si>
  <si>
    <t>ESE HOSPITAL LOCAL SAN BENITO ABAD</t>
  </si>
  <si>
    <t>ESE HOSPITAL UNIVERSITARIO DE SINCELEJO</t>
  </si>
  <si>
    <t>ESE HOSPITAL LOCAL SANTA CATALINA DE SENA</t>
  </si>
  <si>
    <t>ESE CENTRO DE SALUD SAN JOSE DE TOLUVIEJO</t>
  </si>
  <si>
    <t>ESE HOSPITAL SAN ANTONIO DE AMBALEMA</t>
  </si>
  <si>
    <t>ESE HOSPITAL NUESTRA SEÑORA DE LOURDES</t>
  </si>
  <si>
    <t>ESE HOSPITAL SANTA LUCIA</t>
  </si>
  <si>
    <t>ESE HOSPITAL SANTO DOMINGO</t>
  </si>
  <si>
    <t>ESE HOSPITAL SAN JUAN BAUTISTA</t>
  </si>
  <si>
    <t>ESE CENTRO DE SALUD COELLO</t>
  </si>
  <si>
    <t>ESE HOSPITAL SAN ROQUE NIVEL I</t>
  </si>
  <si>
    <t>ESE HOSPITAL FEDERICO ARBELAEZ</t>
  </si>
  <si>
    <t>ESE HOSPITAL SANTA ANA NIVEL I</t>
  </si>
  <si>
    <t>ESE HOSPITAL SAN JUAN DE DIOS HONDA</t>
  </si>
  <si>
    <t>ESE UNIDAD DE SALUD DE IBAGUE</t>
  </si>
  <si>
    <t>ESE HOSPITAL FEDERICO LLERAS ACOSTA</t>
  </si>
  <si>
    <t>ESE HOSPITAL SUMAPAZ</t>
  </si>
  <si>
    <t>ESE HOSPITAL REINA SOFIA DE ESPAÑA</t>
  </si>
  <si>
    <t>ESE HOSPITAL REGIONAL DEL LIBANO</t>
  </si>
  <si>
    <t>ESE HOSPITAL PASTEUR</t>
  </si>
  <si>
    <t>ESE HOSPITAL RAMON MARIA ARANA</t>
  </si>
  <si>
    <t>ESE HOSPITAL RICARDO ACOSTA NIVEL I</t>
  </si>
  <si>
    <t>ESE HOSPITAL SAN SEBASTIAN DE PIEDRAS</t>
  </si>
  <si>
    <t>ESE HOSPITAL CENTRO NIVEL I</t>
  </si>
  <si>
    <t>ESE HOSPITAL SAN VICIENTE DE PAUL</t>
  </si>
  <si>
    <t>ESE NUEVO HOSPITAL LA CANDELARIA</t>
  </si>
  <si>
    <t>ESE HOSPITAL MARIA INMACULADA</t>
  </si>
  <si>
    <t>ESE HOSPITAL SAN VICENTE</t>
  </si>
  <si>
    <t>ESE HOSPITAL SERAFIN MONTAÑA CUELLAR</t>
  </si>
  <si>
    <t>ESE HOSPITAL CARLOS TORRENTE LLANO</t>
  </si>
  <si>
    <t>ESE HOSPITAL SANTA ROSA DE LIMA</t>
  </si>
  <si>
    <t>ESE HOSPITAL LOCAL VITO FASAEL GUTIERREZ PEDRAZA</t>
  </si>
  <si>
    <t>ESE HOSPITAL ISMAEL PERDOMO</t>
  </si>
  <si>
    <t>ESE HOSPITAL LA MILAGROSA</t>
  </si>
  <si>
    <t>ESE HOSPITAL SAN VICENTE FERRER</t>
  </si>
  <si>
    <t>ESE HOSPITAL SANTA ANA DE LOS CABALLEROS</t>
  </si>
  <si>
    <t>ESE HOSPITAL LUIS ABLANQUE DE LA PLATA</t>
  </si>
  <si>
    <t>ESE HOSPITAL SAN BERNABE</t>
  </si>
  <si>
    <t>ESE RED DE SALUD DEL NORTE</t>
  </si>
  <si>
    <t>ESE RED DE SALUD DE LADERA</t>
  </si>
  <si>
    <t>ESE RED DE SALUD DEL ORIENTE</t>
  </si>
  <si>
    <t>ESE RED DE SALUD DEL SURORIENTE ESE - HOSPITAL CARLOS CARMONA M.</t>
  </si>
  <si>
    <t>ESE HOSPITAL ISAIAS DUARTE CANCINO</t>
  </si>
  <si>
    <t>ESE HOSPITAL UNIVERSITARIO DEL VALLE "EVARISTO GARCIA"</t>
  </si>
  <si>
    <t>ESE HOSPITAL DEPARTAMENTAL PSIQUIATRICO UNIVERSITARIO DEL VALLE</t>
  </si>
  <si>
    <t>ESE HOSPITAL DEPARTAMENTAL MARIO CORREA RENJIFO</t>
  </si>
  <si>
    <t>ESE IPS DEL MUNICIPIO DE CARTAGO</t>
  </si>
  <si>
    <t>ESE HOSPITAL DEPARTAMENTAL DE CARTAGO</t>
  </si>
  <si>
    <t>ESE HOSPITAL LOCAL JOSE RUFINO VIVAS</t>
  </si>
  <si>
    <t>ESE HOSPITAL BENJAMIN BARNEY GASCA</t>
  </si>
  <si>
    <t>ESE HOSPITAL PILOTO</t>
  </si>
  <si>
    <t>ESE HOSPITAL GONZALO CONTRERAS</t>
  </si>
  <si>
    <t>ESE HOSPITAL KENNEDY</t>
  </si>
  <si>
    <t>ESE HOSPITAL LOCAL ULPIANO TASCON QUINTERO</t>
  </si>
  <si>
    <t>ESE HOSPITAL DEPARTAMENTAL CENTENARIO</t>
  </si>
  <si>
    <t>ESE HOSPITAL SAGRADA FAMILIA</t>
  </si>
  <si>
    <t>ESE HOSPITAL RUBEN CRUZ VELEZ</t>
  </si>
  <si>
    <t>ESE HOSPITAL DPTAL TOMAS URIBE URIBE</t>
  </si>
  <si>
    <t>ESE PEDRO SAENZ DIAZ</t>
  </si>
  <si>
    <t>ESE HOSPITAL LOCAL DE VIJES</t>
  </si>
  <si>
    <t>ESE HOSPITAL LA BUENA ESPERANZA</t>
  </si>
  <si>
    <t>ESE HOSPITAL DEPARTAMENTAL DE BUENAVENTURA</t>
  </si>
  <si>
    <t>ESE HOSPITAL SAN VICENTE DE PAUL DE PALMIRA</t>
  </si>
  <si>
    <t>ESE SAN ISIDRO</t>
  </si>
  <si>
    <t>ESE CENTRO DE SALUD</t>
  </si>
  <si>
    <t>ESE CENTRO DE REHABILITACION CARDIO NEURO MUSCULAR</t>
  </si>
  <si>
    <t>ESE CENTRO DE SALUD SIMON BOLIVAR</t>
  </si>
  <si>
    <t>ESE CENTRO DE SALUD DE VENTAQUEMADA</t>
  </si>
  <si>
    <t>ESE JUAN PABLO II</t>
  </si>
  <si>
    <t>ESE INSTITUTO DEPARTAMENTAL DE REHABILITACION Y EDUCACION ESPECIAL DEL CESAR</t>
  </si>
  <si>
    <t>ESTADO 
REPORTE 
I SEM. 2013</t>
  </si>
  <si>
    <t>ESTADO 
REPORTE 
II SEM. 2013</t>
  </si>
  <si>
    <t>N.A.</t>
  </si>
  <si>
    <t>PRESTADOR</t>
  </si>
  <si>
    <t>Gineco</t>
  </si>
  <si>
    <t>Interna</t>
  </si>
  <si>
    <t>Pediatria</t>
  </si>
  <si>
    <t>IC</t>
  </si>
  <si>
    <t>NR</t>
  </si>
  <si>
    <t>ABRIAQUI</t>
  </si>
  <si>
    <t>ALEJANDRIA</t>
  </si>
  <si>
    <t>AMAGA</t>
  </si>
  <si>
    <t>ANGELOPOLIS</t>
  </si>
  <si>
    <t>ANORI</t>
  </si>
  <si>
    <t>BURITICA</t>
  </si>
  <si>
    <t>CARACOLI</t>
  </si>
  <si>
    <t>CHIGORODO</t>
  </si>
  <si>
    <t>CIUDAD BOLIVAR</t>
  </si>
  <si>
    <t>COCORNA</t>
  </si>
  <si>
    <t>CONCEPCION</t>
  </si>
  <si>
    <t>DON MATIAS</t>
  </si>
  <si>
    <t>EBEJICO</t>
  </si>
  <si>
    <t>GOMEZ PLATA</t>
  </si>
  <si>
    <t>JARDIN</t>
  </si>
  <si>
    <t>JERICO</t>
  </si>
  <si>
    <t>LA UNION</t>
  </si>
  <si>
    <t>MURINDO</t>
  </si>
  <si>
    <t>NECHI</t>
  </si>
  <si>
    <t>NECOCLI</t>
  </si>
  <si>
    <t>PEÐOL</t>
  </si>
  <si>
    <t>SAN ANDRES DE CUERQUIA</t>
  </si>
  <si>
    <t>SAN JERONIMO</t>
  </si>
  <si>
    <t>SAN JOSE DE LA MONTAÑA</t>
  </si>
  <si>
    <t>SAN JUAN DE URABA</t>
  </si>
  <si>
    <t>SANTA BARBARA</t>
  </si>
  <si>
    <t>SANTAFE DE ANTIOQUIA</t>
  </si>
  <si>
    <t>SOPETRAN</t>
  </si>
  <si>
    <t>TAMESIS</t>
  </si>
  <si>
    <t>TARAZA</t>
  </si>
  <si>
    <t>TITIRIBI</t>
  </si>
  <si>
    <t>VALPARAISO</t>
  </si>
  <si>
    <t>VEGACHI</t>
  </si>
  <si>
    <t>YALI</t>
  </si>
  <si>
    <t>YOLOMBO</t>
  </si>
  <si>
    <t>YONDO</t>
  </si>
  <si>
    <t>MANATI</t>
  </si>
  <si>
    <t>PIOJO</t>
  </si>
  <si>
    <t>REPELON</t>
  </si>
  <si>
    <t>SANTO TOMAS</t>
  </si>
  <si>
    <t>TUBARA</t>
  </si>
  <si>
    <t>USIACURI</t>
  </si>
  <si>
    <t>BOGOTA</t>
  </si>
  <si>
    <t>BOGOTA, D.C.</t>
  </si>
  <si>
    <t>EL CARMEN DE BOLIVAR</t>
  </si>
  <si>
    <t>EL PEÑON</t>
  </si>
  <si>
    <t>MAGANGUE</t>
  </si>
  <si>
    <t>MARIA LA BAJA</t>
  </si>
  <si>
    <t>MOMPOS</t>
  </si>
  <si>
    <t>RIO VIEJO</t>
  </si>
  <si>
    <t>SAN MARTIN DE LOBA</t>
  </si>
  <si>
    <t>SIMITI</t>
  </si>
  <si>
    <t>BELEN</t>
  </si>
  <si>
    <t>BETEITIVA</t>
  </si>
  <si>
    <t>BUSBANZA</t>
  </si>
  <si>
    <t>CHIQUINQUIRA</t>
  </si>
  <si>
    <t>CHIQUIZA</t>
  </si>
  <si>
    <t>CHIVATA</t>
  </si>
  <si>
    <t>CIENEGA</t>
  </si>
  <si>
    <t>COMBITA</t>
  </si>
  <si>
    <t>CUBARA</t>
  </si>
  <si>
    <t>CUITIVA</t>
  </si>
  <si>
    <t>GACHANTIVA</t>
  </si>
  <si>
    <t>MARIPI</t>
  </si>
  <si>
    <t>MONIQUIRA</t>
  </si>
  <si>
    <t>NUEVO COLON</t>
  </si>
  <si>
    <t>OICATA</t>
  </si>
  <si>
    <t>PAZ DE RIO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</si>
  <si>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</si>
  <si>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</si>
  <si>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</si>
  <si>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</si>
  <si>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</si>
  <si>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</si>
  <si>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</si>
  <si>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</si>
  <si>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JOSE DE PARE</t>
  </si>
  <si>
    <t>SANTA SOFIA</t>
  </si>
  <si>
    <t>SOATA</t>
  </si>
  <si>
    <t>SOCOTA</t>
  </si>
  <si>
    <t>SORACA</t>
  </si>
  <si>
    <t>SOTAQUIRA</t>
  </si>
  <si>
    <t>SUSACON</t>
  </si>
  <si>
    <t>SUTAMARCHAN</t>
  </si>
  <si>
    <t>TIBANA</t>
  </si>
  <si>
    <t>TINJACA</t>
  </si>
  <si>
    <t>TOGsI</t>
  </si>
  <si>
    <t>TOPAGA</t>
  </si>
  <si>
    <t>TUNUNGUA</t>
  </si>
  <si>
    <t>TURMEQUE</t>
  </si>
  <si>
    <t>TUTAZA</t>
  </si>
  <si>
    <t>BELALCAZAR</t>
  </si>
  <si>
    <t>CHINCHINA</t>
  </si>
  <si>
    <t>PACORA</t>
  </si>
  <si>
    <t>SAMANA</t>
  </si>
  <si>
    <t>SAN JOSE</t>
  </si>
  <si>
    <t>SUPIA</t>
  </si>
  <si>
    <t>VILLAMARIA</t>
  </si>
  <si>
    <t>BELEN DE LOS ANDAQUIES</t>
  </si>
  <si>
    <t>SAN VICENTE DEL CAGUAN</t>
  </si>
  <si>
    <t>JAMBALO</t>
  </si>
  <si>
    <t>PATIA</t>
  </si>
  <si>
    <t>PIENDAMO</t>
  </si>
  <si>
    <t>POPAYAN</t>
  </si>
  <si>
    <t>PURACE</t>
  </si>
  <si>
    <t>TIMBIO</t>
  </si>
  <si>
    <t>TIMBIQUI</t>
  </si>
  <si>
    <t>AGUSTIN CODAZZI</t>
  </si>
  <si>
    <t>CHIRIGUANA</t>
  </si>
  <si>
    <t>CURUMANI</t>
  </si>
  <si>
    <t>GONZALEZ</t>
  </si>
  <si>
    <t>RIO DE ORO</t>
  </si>
  <si>
    <t>SAN MARTIN</t>
  </si>
  <si>
    <t>QUIBDO</t>
  </si>
  <si>
    <t>TADO</t>
  </si>
  <si>
    <t>CERETE</t>
  </si>
  <si>
    <t>CHINU</t>
  </si>
  <si>
    <t>CIENAGA DE ORO</t>
  </si>
  <si>
    <t>MONTELIBANO</t>
  </si>
  <si>
    <t>MONTERIA</t>
  </si>
  <si>
    <t>PURISIMA</t>
  </si>
  <si>
    <t>SAHAGUN</t>
  </si>
  <si>
    <t>SAN ANDRES SOTAVENTO</t>
  </si>
  <si>
    <t>ARBELAEZ</t>
  </si>
  <si>
    <t>CAJICA</t>
  </si>
  <si>
    <t>CHIA</t>
  </si>
  <si>
    <t>CHOCONTA</t>
  </si>
  <si>
    <t>CUCUNUBA</t>
  </si>
  <si>
    <t>FACATATIVA</t>
  </si>
  <si>
    <t>FUSAGASUGA</t>
  </si>
  <si>
    <t>GACHETA</t>
  </si>
  <si>
    <t>GUACHETA</t>
  </si>
  <si>
    <t>JUNIN</t>
  </si>
  <si>
    <t>NEMOCON</t>
  </si>
  <si>
    <t>SAN JUAN DE RIO SECO</t>
  </si>
  <si>
    <t>SESQUILE</t>
  </si>
  <si>
    <t>SOPO</t>
  </si>
  <si>
    <t>VIANI</t>
  </si>
  <si>
    <t>VIOTA</t>
  </si>
  <si>
    <t>INIRIDA</t>
  </si>
  <si>
    <t>ELIAS</t>
  </si>
  <si>
    <t>GARZON</t>
  </si>
  <si>
    <t>NATAGA</t>
  </si>
  <si>
    <t>SAN AGUSTIN</t>
  </si>
  <si>
    <t>SANTA MARIA</t>
  </si>
  <si>
    <t>TIMANA</t>
  </si>
  <si>
    <t>YAGUARA</t>
  </si>
  <si>
    <t>DISTRACCION</t>
  </si>
  <si>
    <t>ARIGUANI</t>
  </si>
  <si>
    <t>CIENAGA</t>
  </si>
  <si>
    <t>EL RETEN</t>
  </si>
  <si>
    <t>FUNDACION</t>
  </si>
  <si>
    <t>SAN SEBASTIAN DE BUENAVISTA</t>
  </si>
  <si>
    <t>SAN ZENON</t>
  </si>
  <si>
    <t>SANTA BARBARA DE PINTO</t>
  </si>
  <si>
    <t>ACACIAS</t>
  </si>
  <si>
    <t>PUERTO LOPEZ</t>
  </si>
  <si>
    <t>N. DE SANTANDER</t>
  </si>
  <si>
    <t>CACHIRA</t>
  </si>
  <si>
    <t>CHINACOTA</t>
  </si>
  <si>
    <t>CUCUTA</t>
  </si>
  <si>
    <t>HERRAN</t>
  </si>
  <si>
    <t>TIBU</t>
  </si>
  <si>
    <t>ALBAN</t>
  </si>
  <si>
    <t>ANCUYA</t>
  </si>
  <si>
    <t>CHACHAGsI</t>
  </si>
  <si>
    <t>COLON</t>
  </si>
  <si>
    <t>EL TABLON DE GOMEZ</t>
  </si>
  <si>
    <t>GUALMATAN</t>
  </si>
  <si>
    <t>IMUES</t>
  </si>
  <si>
    <t>POTOSI</t>
  </si>
  <si>
    <t>ROBERTO PAYAN</t>
  </si>
  <si>
    <t>SAN ANDRES DE TUMACO</t>
  </si>
  <si>
    <t>SANDONA</t>
  </si>
  <si>
    <t>LEGUIZAMO</t>
  </si>
  <si>
    <t>PUERTO ASIS</t>
  </si>
  <si>
    <t>PUERTO GUZMAN</t>
  </si>
  <si>
    <t>VILLAGARZON</t>
  </si>
  <si>
    <t>GENOVA</t>
  </si>
  <si>
    <t>APIA</t>
  </si>
  <si>
    <t>BELEN DE UMBRIA</t>
  </si>
  <si>
    <t>GUATICA</t>
  </si>
  <si>
    <t>MISTRATO</t>
  </si>
  <si>
    <t>QUINCHIA</t>
  </si>
  <si>
    <t>CEPITA</t>
  </si>
  <si>
    <t>CHARALA</t>
  </si>
  <si>
    <t>CHIPATA</t>
  </si>
  <si>
    <t>CONTRATACION</t>
  </si>
  <si>
    <t>CURITI</t>
  </si>
  <si>
    <t>EL CARMEN DE CHUCURI</t>
  </si>
  <si>
    <t>EL PLAYON</t>
  </si>
  <si>
    <t>GIRON</t>
  </si>
  <si>
    <t>GsEPSA</t>
  </si>
  <si>
    <t>GUAPOTA</t>
  </si>
  <si>
    <t>GUAVATA</t>
  </si>
  <si>
    <t>LANDAZURI</t>
  </si>
  <si>
    <t>MALAGA</t>
  </si>
  <si>
    <t>PARAMO</t>
  </si>
  <si>
    <t>SAN ANDRES</t>
  </si>
  <si>
    <t>SAN JOSE DE MIRANDA</t>
  </si>
  <si>
    <t>SURATA</t>
  </si>
  <si>
    <t>VALLE DE SAN JOSE</t>
  </si>
  <si>
    <t>VELEZ</t>
  </si>
  <si>
    <t>SAMPUES</t>
  </si>
  <si>
    <t>SAN LUIS DE SINCE</t>
  </si>
  <si>
    <t>SANTIAGO DE TOLU</t>
  </si>
  <si>
    <t>TOLU VIEJO</t>
  </si>
  <si>
    <t>ANZOATEGUI</t>
  </si>
  <si>
    <t>CARMEN DE APICALA</t>
  </si>
  <si>
    <t>IBAGUE</t>
  </si>
  <si>
    <t>LERIDA</t>
  </si>
  <si>
    <t>LIBANO</t>
  </si>
  <si>
    <t>PURIFICACION</t>
  </si>
  <si>
    <t>SUAREZ</t>
  </si>
  <si>
    <t>ALCALA</t>
  </si>
  <si>
    <t>ANDALUCIA</t>
  </si>
  <si>
    <t>EL AGUILA</t>
  </si>
  <si>
    <t>GUACARI</t>
  </si>
  <si>
    <t>JAMUNDI</t>
  </si>
  <si>
    <t>RIOFRIO</t>
  </si>
  <si>
    <t>TULUA</t>
  </si>
  <si>
    <t>INDICADOR N° 18, 19, 21, 20, 21 - CLINICA ASISTENCIAL</t>
  </si>
  <si>
    <t>I SEMESTRE</t>
  </si>
  <si>
    <t>II SEMESTRE</t>
  </si>
  <si>
    <t>Superintendencia Nacional de Salud</t>
  </si>
  <si>
    <t>Superintendencia Delegada para la Supervisión Institucional</t>
  </si>
  <si>
    <t>FUENTE:</t>
  </si>
  <si>
    <t xml:space="preserve">Informe del Sistema de Inteligencia de Negocios (BI),  el cual hace interfaz con el sistema  de recepción y validación de la Superintendencia Nacional de Salud, tomando como base los archivos de la Circular Única: Archivos tipo 071 – Indicadores (Calidad IPS Públicas), consultado el día 19 de Marzo de 2014 a las </t>
  </si>
  <si>
    <t xml:space="preserve">E.S.E. </t>
  </si>
  <si>
    <t>Empresas Sociales del Estado</t>
  </si>
  <si>
    <t>No reportó</t>
  </si>
  <si>
    <t>Dato Inconsistente</t>
  </si>
  <si>
    <t>ANEXO 2: REPORTE DE INDICADORES ESE RESOLUCIÓN 743 DE 2013</t>
  </si>
  <si>
    <t>ESE CAMU BUENAVISTA</t>
  </si>
  <si>
    <t>Md General</t>
  </si>
  <si>
    <t>NOTA:</t>
  </si>
  <si>
    <t>Las entidades no relacionadas en el presente anexo, se entienden como aquellas que no realizaron reporte de información para ningún periodo.</t>
  </si>
  <si>
    <t>OPORTUNO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</si>
</sst>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7"/>
      <name val="Calibri"/>
      <family val="2"/>
    </font>
    <font>
      <sz val="18"/>
      <color indexed="57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8"/>
      <color theme="6" tint="-0.4999699890613556"/>
      <name val="Calibri"/>
      <family val="2"/>
    </font>
    <font>
      <sz val="18"/>
      <color theme="6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8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horizontal="left"/>
    </xf>
    <xf numFmtId="0" fontId="42" fillId="33" borderId="11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/>
    </xf>
    <xf numFmtId="0" fontId="42" fillId="0" borderId="0" xfId="0" applyFont="1" applyAlignment="1">
      <alignment/>
    </xf>
    <xf numFmtId="4" fontId="42" fillId="13" borderId="10" xfId="0" applyNumberFormat="1" applyFont="1" applyFill="1" applyBorder="1" applyAlignment="1">
      <alignment horizontal="center"/>
    </xf>
    <xf numFmtId="4" fontId="42" fillId="8" borderId="10" xfId="0" applyNumberFormat="1" applyFont="1" applyFill="1" applyBorder="1" applyAlignment="1">
      <alignment horizontal="center"/>
    </xf>
    <xf numFmtId="4" fontId="42" fillId="8" borderId="14" xfId="0" applyNumberFormat="1" applyFont="1" applyFill="1" applyBorder="1" applyAlignment="1">
      <alignment horizontal="center"/>
    </xf>
    <xf numFmtId="4" fontId="42" fillId="13" borderId="13" xfId="0" applyNumberFormat="1" applyFont="1" applyFill="1" applyBorder="1" applyAlignment="1">
      <alignment horizontal="center"/>
    </xf>
    <xf numFmtId="4" fontId="42" fillId="8" borderId="13" xfId="0" applyNumberFormat="1" applyFont="1" applyFill="1" applyBorder="1" applyAlignment="1">
      <alignment horizontal="center"/>
    </xf>
    <xf numFmtId="4" fontId="42" fillId="8" borderId="15" xfId="0" applyNumberFormat="1" applyFont="1" applyFill="1" applyBorder="1" applyAlignment="1">
      <alignment horizontal="center"/>
    </xf>
    <xf numFmtId="4" fontId="42" fillId="0" borderId="0" xfId="0" applyNumberFormat="1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left"/>
    </xf>
    <xf numFmtId="0" fontId="42" fillId="0" borderId="0" xfId="0" applyFont="1" applyAlignment="1">
      <alignment horizontal="left"/>
    </xf>
    <xf numFmtId="4" fontId="0" fillId="0" borderId="0" xfId="0" applyNumberForma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2" fillId="0" borderId="10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1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22" fontId="42" fillId="0" borderId="10" xfId="0" applyNumberFormat="1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2" fillId="0" borderId="13" xfId="0" applyFont="1" applyFill="1" applyBorder="1" applyAlignment="1">
      <alignment/>
    </xf>
    <xf numFmtId="0" fontId="42" fillId="0" borderId="13" xfId="0" applyFont="1" applyFill="1" applyBorder="1" applyAlignment="1">
      <alignment horizontal="center"/>
    </xf>
    <xf numFmtId="22" fontId="42" fillId="0" borderId="13" xfId="0" applyNumberFormat="1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1" fontId="45" fillId="34" borderId="16" xfId="0" applyNumberFormat="1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4" fontId="42" fillId="13" borderId="19" xfId="0" applyNumberFormat="1" applyFont="1" applyFill="1" applyBorder="1" applyAlignment="1">
      <alignment horizontal="center"/>
    </xf>
    <xf numFmtId="4" fontId="42" fillId="8" borderId="19" xfId="0" applyNumberFormat="1" applyFont="1" applyFill="1" applyBorder="1" applyAlignment="1">
      <alignment horizontal="center"/>
    </xf>
    <xf numFmtId="4" fontId="42" fillId="8" borderId="20" xfId="0" applyNumberFormat="1" applyFont="1" applyFill="1" applyBorder="1" applyAlignment="1">
      <alignment horizontal="center"/>
    </xf>
    <xf numFmtId="4" fontId="46" fillId="13" borderId="21" xfId="0" applyNumberFormat="1" applyFont="1" applyFill="1" applyBorder="1" applyAlignment="1">
      <alignment horizontal="center"/>
    </xf>
    <xf numFmtId="4" fontId="46" fillId="13" borderId="22" xfId="0" applyNumberFormat="1" applyFont="1" applyFill="1" applyBorder="1" applyAlignment="1">
      <alignment horizontal="center"/>
    </xf>
    <xf numFmtId="4" fontId="46" fillId="8" borderId="22" xfId="0" applyNumberFormat="1" applyFont="1" applyFill="1" applyBorder="1" applyAlignment="1">
      <alignment horizontal="center"/>
    </xf>
    <xf numFmtId="4" fontId="46" fillId="8" borderId="23" xfId="0" applyNumberFormat="1" applyFont="1" applyFill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19" xfId="0" applyFont="1" applyBorder="1" applyAlignment="1">
      <alignment horizontal="left"/>
    </xf>
    <xf numFmtId="0" fontId="42" fillId="0" borderId="19" xfId="0" applyFont="1" applyBorder="1" applyAlignment="1">
      <alignment/>
    </xf>
    <xf numFmtId="1" fontId="45" fillId="34" borderId="21" xfId="0" applyNumberFormat="1" applyFont="1" applyFill="1" applyBorder="1" applyAlignment="1">
      <alignment horizontal="center" vertical="center" wrapText="1"/>
    </xf>
    <xf numFmtId="0" fontId="45" fillId="34" borderId="22" xfId="0" applyFont="1" applyFill="1" applyBorder="1" applyAlignment="1">
      <alignment horizontal="center" vertical="center" wrapText="1"/>
    </xf>
    <xf numFmtId="0" fontId="45" fillId="34" borderId="23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4" fillId="0" borderId="0" xfId="0" applyFont="1" applyBorder="1" applyAlignment="1">
      <alignment horizontal="justify" vertic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2" fillId="0" borderId="0" xfId="0" applyFont="1" applyAlignment="1">
      <alignment horizontal="left" vertical="center"/>
    </xf>
    <xf numFmtId="0" fontId="45" fillId="34" borderId="22" xfId="0" applyFont="1" applyFill="1" applyBorder="1" applyAlignment="1">
      <alignment horizontal="center" vertical="center" wrapText="1"/>
    </xf>
    <xf numFmtId="0" fontId="45" fillId="34" borderId="23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1028700</xdr:colOff>
      <xdr:row>2</xdr:row>
      <xdr:rowOff>180975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2</xdr:col>
      <xdr:colOff>0</xdr:colOff>
      <xdr:row>2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781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2"/>
  <sheetViews>
    <sheetView showGridLines="0" zoomScale="90" zoomScaleNormal="90" zoomScalePageLayoutView="0" workbookViewId="0" topLeftCell="A1">
      <selection activeCell="B974" sqref="B974"/>
    </sheetView>
  </sheetViews>
  <sheetFormatPr defaultColWidth="11.421875" defaultRowHeight="15"/>
  <cols>
    <col min="1" max="1" width="13.00390625" style="2" customWidth="1"/>
    <col min="2" max="2" width="20.00390625" style="0" bestFit="1" customWidth="1"/>
    <col min="3" max="3" width="28.7109375" style="0" customWidth="1"/>
    <col min="4" max="4" width="75.00390625" style="0" bestFit="1" customWidth="1"/>
    <col min="5" max="5" width="17.421875" style="2" bestFit="1" customWidth="1"/>
    <col min="6" max="6" width="15.28125" style="2" customWidth="1"/>
    <col min="7" max="7" width="11.421875" style="2" customWidth="1"/>
    <col min="8" max="8" width="17.421875" style="2" customWidth="1"/>
    <col min="9" max="9" width="19.140625" style="2" customWidth="1"/>
    <col min="10" max="10" width="11.421875" style="2" customWidth="1"/>
  </cols>
  <sheetData>
    <row r="1" spans="1:10" ht="23.25">
      <c r="A1" s="56" t="s">
        <v>1885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23.25">
      <c r="A2" s="56" t="s">
        <v>1886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23.25">
      <c r="A3" s="57" t="s">
        <v>1081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23.25">
      <c r="A4" s="57" t="s">
        <v>1080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23.25">
      <c r="A5" s="57" t="s">
        <v>1082</v>
      </c>
      <c r="B5" s="57"/>
      <c r="C5" s="57"/>
      <c r="D5" s="57"/>
      <c r="E5" s="57"/>
      <c r="F5" s="57"/>
      <c r="G5" s="57"/>
      <c r="H5" s="57"/>
      <c r="I5" s="57"/>
      <c r="J5" s="57"/>
    </row>
    <row r="6" ht="15.75" thickBot="1"/>
    <row r="7" spans="1:10" s="3" customFormat="1" ht="38.25">
      <c r="A7" s="38" t="s">
        <v>0</v>
      </c>
      <c r="B7" s="39" t="s">
        <v>1040</v>
      </c>
      <c r="C7" s="39" t="s">
        <v>1041</v>
      </c>
      <c r="D7" s="39" t="s">
        <v>1</v>
      </c>
      <c r="E7" s="39" t="s">
        <v>1652</v>
      </c>
      <c r="F7" s="39" t="s">
        <v>1078</v>
      </c>
      <c r="G7" s="39" t="s">
        <v>1039</v>
      </c>
      <c r="H7" s="39" t="s">
        <v>1653</v>
      </c>
      <c r="I7" s="39" t="s">
        <v>1079</v>
      </c>
      <c r="J7" s="40" t="s">
        <v>1039</v>
      </c>
    </row>
    <row r="8" spans="1:10" ht="15">
      <c r="A8" s="27">
        <v>838000096</v>
      </c>
      <c r="B8" s="28" t="s">
        <v>1042</v>
      </c>
      <c r="C8" s="28" t="s">
        <v>227</v>
      </c>
      <c r="D8" s="28" t="s">
        <v>1084</v>
      </c>
      <c r="E8" s="29" t="s">
        <v>1898</v>
      </c>
      <c r="F8" s="31">
        <v>41486.79678240741</v>
      </c>
      <c r="G8" s="29" t="s">
        <v>1031</v>
      </c>
      <c r="H8" s="29" t="s">
        <v>1898</v>
      </c>
      <c r="I8" s="31">
        <v>41695.70583333333</v>
      </c>
      <c r="J8" s="30" t="s">
        <v>1030</v>
      </c>
    </row>
    <row r="9" spans="1:10" ht="15">
      <c r="A9" s="27">
        <v>890980643</v>
      </c>
      <c r="B9" s="28" t="s">
        <v>1032</v>
      </c>
      <c r="C9" s="28" t="s">
        <v>1027</v>
      </c>
      <c r="D9" s="28" t="s">
        <v>6</v>
      </c>
      <c r="E9" s="29" t="s">
        <v>1028</v>
      </c>
      <c r="F9" s="31" t="s">
        <v>1028</v>
      </c>
      <c r="G9" s="29" t="s">
        <v>1031</v>
      </c>
      <c r="H9" s="29" t="s">
        <v>1028</v>
      </c>
      <c r="I9" s="31" t="s">
        <v>1028</v>
      </c>
      <c r="J9" s="30" t="s">
        <v>1030</v>
      </c>
    </row>
    <row r="10" spans="1:10" ht="15">
      <c r="A10" s="27">
        <v>811032722</v>
      </c>
      <c r="B10" s="28" t="s">
        <v>1032</v>
      </c>
      <c r="C10" s="28" t="s">
        <v>1075</v>
      </c>
      <c r="D10" s="28" t="s">
        <v>1085</v>
      </c>
      <c r="E10" s="29" t="s">
        <v>1898</v>
      </c>
      <c r="F10" s="31">
        <v>41472.68020833333</v>
      </c>
      <c r="G10" s="29" t="s">
        <v>1031</v>
      </c>
      <c r="H10" s="29" t="s">
        <v>1028</v>
      </c>
      <c r="I10" s="31" t="s">
        <v>1028</v>
      </c>
      <c r="J10" s="30" t="s">
        <v>1030</v>
      </c>
    </row>
    <row r="11" spans="1:10" ht="15">
      <c r="A11" s="27">
        <v>800029509</v>
      </c>
      <c r="B11" s="28" t="s">
        <v>1032</v>
      </c>
      <c r="C11" s="28" t="s">
        <v>228</v>
      </c>
      <c r="D11" s="28" t="s">
        <v>181</v>
      </c>
      <c r="E11" s="29" t="s">
        <v>1898</v>
      </c>
      <c r="F11" s="31">
        <v>41481.691087962965</v>
      </c>
      <c r="G11" s="29" t="s">
        <v>1031</v>
      </c>
      <c r="H11" s="29" t="s">
        <v>1029</v>
      </c>
      <c r="I11" s="31">
        <v>41696.62461805555</v>
      </c>
      <c r="J11" s="30" t="s">
        <v>1030</v>
      </c>
    </row>
    <row r="12" spans="1:10" ht="15">
      <c r="A12" s="27">
        <v>890906346</v>
      </c>
      <c r="B12" s="28" t="s">
        <v>1032</v>
      </c>
      <c r="C12" s="28" t="s">
        <v>229</v>
      </c>
      <c r="D12" s="28" t="s">
        <v>159</v>
      </c>
      <c r="E12" s="29" t="s">
        <v>1029</v>
      </c>
      <c r="F12" s="31">
        <v>41695.3240625</v>
      </c>
      <c r="G12" s="29" t="s">
        <v>1031</v>
      </c>
      <c r="H12" s="29" t="s">
        <v>1898</v>
      </c>
      <c r="I12" s="31">
        <v>41695.32105324074</v>
      </c>
      <c r="J12" s="30" t="s">
        <v>1030</v>
      </c>
    </row>
    <row r="13" spans="1:10" ht="15">
      <c r="A13" s="27">
        <v>890982101</v>
      </c>
      <c r="B13" s="28" t="s">
        <v>1032</v>
      </c>
      <c r="C13" s="28" t="s">
        <v>230</v>
      </c>
      <c r="D13" s="28" t="s">
        <v>1086</v>
      </c>
      <c r="E13" s="29" t="s">
        <v>1029</v>
      </c>
      <c r="F13" s="31">
        <v>41522.7575462963</v>
      </c>
      <c r="G13" s="29" t="s">
        <v>1031</v>
      </c>
      <c r="H13" s="29" t="s">
        <v>1898</v>
      </c>
      <c r="I13" s="31">
        <v>41667.810162037036</v>
      </c>
      <c r="J13" s="30" t="s">
        <v>1030</v>
      </c>
    </row>
    <row r="14" spans="1:10" ht="15">
      <c r="A14" s="27">
        <v>890980814</v>
      </c>
      <c r="B14" s="28" t="s">
        <v>1032</v>
      </c>
      <c r="C14" s="28" t="s">
        <v>976</v>
      </c>
      <c r="D14" s="28" t="s">
        <v>21</v>
      </c>
      <c r="E14" s="29" t="s">
        <v>1028</v>
      </c>
      <c r="F14" s="31" t="s">
        <v>1028</v>
      </c>
      <c r="G14" s="29" t="s">
        <v>1031</v>
      </c>
      <c r="H14" s="29" t="s">
        <v>1028</v>
      </c>
      <c r="I14" s="31" t="s">
        <v>1028</v>
      </c>
      <c r="J14" s="30" t="s">
        <v>1030</v>
      </c>
    </row>
    <row r="15" spans="1:10" ht="15">
      <c r="A15" s="27">
        <v>890980959</v>
      </c>
      <c r="B15" s="28" t="s">
        <v>1032</v>
      </c>
      <c r="C15" s="28" t="s">
        <v>231</v>
      </c>
      <c r="D15" s="28" t="s">
        <v>33</v>
      </c>
      <c r="E15" s="29" t="s">
        <v>1898</v>
      </c>
      <c r="F15" s="31">
        <v>41479.62645833333</v>
      </c>
      <c r="G15" s="29" t="s">
        <v>1031</v>
      </c>
      <c r="H15" s="29" t="s">
        <v>1898</v>
      </c>
      <c r="I15" s="31">
        <v>41675.52379629629</v>
      </c>
      <c r="J15" s="30" t="s">
        <v>1030</v>
      </c>
    </row>
    <row r="16" spans="1:10" ht="15">
      <c r="A16" s="27">
        <v>890982183</v>
      </c>
      <c r="B16" s="28" t="s">
        <v>1032</v>
      </c>
      <c r="C16" s="28" t="s">
        <v>977</v>
      </c>
      <c r="D16" s="28" t="s">
        <v>21</v>
      </c>
      <c r="E16" s="29" t="s">
        <v>1028</v>
      </c>
      <c r="F16" s="31" t="s">
        <v>1028</v>
      </c>
      <c r="G16" s="29" t="s">
        <v>1031</v>
      </c>
      <c r="H16" s="29" t="s">
        <v>1028</v>
      </c>
      <c r="I16" s="31" t="s">
        <v>1028</v>
      </c>
      <c r="J16" s="30" t="s">
        <v>1030</v>
      </c>
    </row>
    <row r="17" spans="1:10" ht="15">
      <c r="A17" s="27">
        <v>890982138</v>
      </c>
      <c r="B17" s="28" t="s">
        <v>1032</v>
      </c>
      <c r="C17" s="28" t="s">
        <v>232</v>
      </c>
      <c r="D17" s="28" t="s">
        <v>74</v>
      </c>
      <c r="E17" s="29" t="s">
        <v>1898</v>
      </c>
      <c r="F17" s="31">
        <v>41477.500023148146</v>
      </c>
      <c r="G17" s="29" t="s">
        <v>1031</v>
      </c>
      <c r="H17" s="29" t="s">
        <v>1898</v>
      </c>
      <c r="I17" s="31">
        <v>41681.36708333333</v>
      </c>
      <c r="J17" s="30" t="s">
        <v>1030</v>
      </c>
    </row>
    <row r="18" spans="1:10" ht="15">
      <c r="A18" s="27">
        <v>890397282</v>
      </c>
      <c r="B18" s="28" t="s">
        <v>1032</v>
      </c>
      <c r="C18" s="28" t="s">
        <v>233</v>
      </c>
      <c r="D18" s="28" t="s">
        <v>43</v>
      </c>
      <c r="E18" s="29" t="s">
        <v>1898</v>
      </c>
      <c r="F18" s="31">
        <v>41484.654861111114</v>
      </c>
      <c r="G18" s="29" t="s">
        <v>1031</v>
      </c>
      <c r="H18" s="29" t="s">
        <v>1898</v>
      </c>
      <c r="I18" s="31">
        <v>41670.33479166667</v>
      </c>
      <c r="J18" s="30" t="s">
        <v>1030</v>
      </c>
    </row>
    <row r="19" spans="1:10" ht="15">
      <c r="A19" s="27">
        <v>890982134</v>
      </c>
      <c r="B19" s="28" t="s">
        <v>1032</v>
      </c>
      <c r="C19" s="28" t="s">
        <v>234</v>
      </c>
      <c r="D19" s="28" t="s">
        <v>56</v>
      </c>
      <c r="E19" s="29" t="s">
        <v>1029</v>
      </c>
      <c r="F19" s="31">
        <v>41512.64570601852</v>
      </c>
      <c r="G19" s="29" t="s">
        <v>1031</v>
      </c>
      <c r="H19" s="29" t="s">
        <v>1898</v>
      </c>
      <c r="I19" s="31">
        <v>41674.4603587963</v>
      </c>
      <c r="J19" s="30" t="s">
        <v>1030</v>
      </c>
    </row>
    <row r="20" spans="1:10" ht="15">
      <c r="A20" s="27">
        <v>890981851</v>
      </c>
      <c r="B20" s="28" t="s">
        <v>1032</v>
      </c>
      <c r="C20" s="28" t="s">
        <v>235</v>
      </c>
      <c r="D20" s="28" t="s">
        <v>61</v>
      </c>
      <c r="E20" s="29" t="s">
        <v>1029</v>
      </c>
      <c r="F20" s="31">
        <v>41528.38443287037</v>
      </c>
      <c r="G20" s="29" t="s">
        <v>1031</v>
      </c>
      <c r="H20" s="29" t="s">
        <v>1898</v>
      </c>
      <c r="I20" s="31">
        <v>41675.6346412037</v>
      </c>
      <c r="J20" s="30" t="s">
        <v>1030</v>
      </c>
    </row>
    <row r="21" spans="1:10" ht="15">
      <c r="A21" s="27">
        <v>890982153</v>
      </c>
      <c r="B21" s="28" t="s">
        <v>1032</v>
      </c>
      <c r="C21" s="28" t="s">
        <v>236</v>
      </c>
      <c r="D21" s="28" t="s">
        <v>1087</v>
      </c>
      <c r="E21" s="29" t="s">
        <v>1898</v>
      </c>
      <c r="F21" s="31">
        <v>41483.77391203704</v>
      </c>
      <c r="G21" s="29" t="s">
        <v>1031</v>
      </c>
      <c r="H21" s="29" t="s">
        <v>1898</v>
      </c>
      <c r="I21" s="31">
        <v>41683.62902777778</v>
      </c>
      <c r="J21" s="30" t="s">
        <v>1030</v>
      </c>
    </row>
    <row r="22" spans="1:10" ht="15">
      <c r="A22" s="27">
        <v>890905193</v>
      </c>
      <c r="B22" s="28" t="s">
        <v>1032</v>
      </c>
      <c r="C22" s="28" t="s">
        <v>826</v>
      </c>
      <c r="D22" s="28" t="s">
        <v>25</v>
      </c>
      <c r="E22" s="29" t="s">
        <v>1028</v>
      </c>
      <c r="F22" s="31" t="s">
        <v>1028</v>
      </c>
      <c r="G22" s="29" t="s">
        <v>1031</v>
      </c>
      <c r="H22" s="29" t="s">
        <v>1028</v>
      </c>
      <c r="I22" s="31" t="s">
        <v>1028</v>
      </c>
      <c r="J22" s="30" t="s">
        <v>1030</v>
      </c>
    </row>
    <row r="23" spans="1:10" ht="15">
      <c r="A23" s="27">
        <v>800174995</v>
      </c>
      <c r="B23" s="28" t="s">
        <v>1032</v>
      </c>
      <c r="C23" s="28" t="s">
        <v>237</v>
      </c>
      <c r="D23" s="28" t="s">
        <v>1088</v>
      </c>
      <c r="E23" s="29" t="s">
        <v>1898</v>
      </c>
      <c r="F23" s="31">
        <v>41486.738900462966</v>
      </c>
      <c r="G23" s="29" t="s">
        <v>1031</v>
      </c>
      <c r="H23" s="29" t="s">
        <v>1898</v>
      </c>
      <c r="I23" s="31">
        <v>41684.64871527778</v>
      </c>
      <c r="J23" s="30" t="s">
        <v>1030</v>
      </c>
    </row>
    <row r="24" spans="1:10" ht="15">
      <c r="A24" s="27">
        <v>890905166</v>
      </c>
      <c r="B24" s="28" t="s">
        <v>1032</v>
      </c>
      <c r="C24" s="28" t="s">
        <v>237</v>
      </c>
      <c r="D24" s="28" t="s">
        <v>123</v>
      </c>
      <c r="E24" s="29" t="s">
        <v>1028</v>
      </c>
      <c r="F24" s="31" t="s">
        <v>1028</v>
      </c>
      <c r="G24" s="29" t="s">
        <v>1031</v>
      </c>
      <c r="H24" s="29" t="s">
        <v>1028</v>
      </c>
      <c r="I24" s="31" t="s">
        <v>1028</v>
      </c>
      <c r="J24" s="30" t="s">
        <v>1030</v>
      </c>
    </row>
    <row r="25" spans="1:10" ht="15">
      <c r="A25" s="27">
        <v>890985703</v>
      </c>
      <c r="B25" s="28" t="s">
        <v>1032</v>
      </c>
      <c r="C25" s="28" t="s">
        <v>237</v>
      </c>
      <c r="D25" s="28" t="s">
        <v>185</v>
      </c>
      <c r="E25" s="29" t="s">
        <v>1898</v>
      </c>
      <c r="F25" s="31">
        <v>41485.74743055556</v>
      </c>
      <c r="G25" s="29" t="s">
        <v>1031</v>
      </c>
      <c r="H25" s="29" t="s">
        <v>1029</v>
      </c>
      <c r="I25" s="31">
        <v>41696.650300925925</v>
      </c>
      <c r="J25" s="30" t="s">
        <v>1030</v>
      </c>
    </row>
    <row r="26" spans="1:10" ht="15">
      <c r="A26" s="27">
        <v>890982065</v>
      </c>
      <c r="B26" s="28" t="s">
        <v>1032</v>
      </c>
      <c r="C26" s="28" t="s">
        <v>238</v>
      </c>
      <c r="D26" s="28" t="s">
        <v>1089</v>
      </c>
      <c r="E26" s="29" t="s">
        <v>1898</v>
      </c>
      <c r="F26" s="31">
        <v>41467.38599537037</v>
      </c>
      <c r="G26" s="29" t="s">
        <v>1031</v>
      </c>
      <c r="H26" s="29" t="s">
        <v>1898</v>
      </c>
      <c r="I26" s="31">
        <v>41683.65988425926</v>
      </c>
      <c r="J26" s="30" t="s">
        <v>1030</v>
      </c>
    </row>
    <row r="27" spans="1:10" ht="15">
      <c r="A27" s="27">
        <v>890981494</v>
      </c>
      <c r="B27" s="28" t="s">
        <v>1032</v>
      </c>
      <c r="C27" s="28" t="s">
        <v>239</v>
      </c>
      <c r="D27" s="28" t="s">
        <v>12</v>
      </c>
      <c r="E27" s="29" t="s">
        <v>1029</v>
      </c>
      <c r="F27" s="31">
        <v>41487.35460648148</v>
      </c>
      <c r="G27" s="29" t="s">
        <v>1031</v>
      </c>
      <c r="H27" s="29" t="s">
        <v>1898</v>
      </c>
      <c r="I27" s="31">
        <v>41691.69658564815</v>
      </c>
      <c r="J27" s="30" t="s">
        <v>1030</v>
      </c>
    </row>
    <row r="28" spans="1:10" ht="15">
      <c r="A28" s="27">
        <v>890982116</v>
      </c>
      <c r="B28" s="28" t="s">
        <v>1032</v>
      </c>
      <c r="C28" s="28" t="s">
        <v>240</v>
      </c>
      <c r="D28" s="28" t="s">
        <v>1090</v>
      </c>
      <c r="E28" s="29" t="s">
        <v>1898</v>
      </c>
      <c r="F28" s="31">
        <v>41478.43104166666</v>
      </c>
      <c r="G28" s="29" t="s">
        <v>1031</v>
      </c>
      <c r="H28" s="29" t="s">
        <v>1898</v>
      </c>
      <c r="I28" s="31">
        <v>41666.48434027778</v>
      </c>
      <c r="J28" s="30" t="s">
        <v>1030</v>
      </c>
    </row>
    <row r="29" spans="1:10" ht="15">
      <c r="A29" s="27">
        <v>800044320</v>
      </c>
      <c r="B29" s="28" t="s">
        <v>1032</v>
      </c>
      <c r="C29" s="28" t="s">
        <v>241</v>
      </c>
      <c r="D29" s="28" t="s">
        <v>53</v>
      </c>
      <c r="E29" s="29" t="s">
        <v>1029</v>
      </c>
      <c r="F29" s="31">
        <v>41531.481469907405</v>
      </c>
      <c r="G29" s="29" t="s">
        <v>1031</v>
      </c>
      <c r="H29" s="29" t="s">
        <v>1898</v>
      </c>
      <c r="I29" s="31">
        <v>41671.47938657407</v>
      </c>
      <c r="J29" s="30" t="s">
        <v>1030</v>
      </c>
    </row>
    <row r="30" spans="1:10" ht="15">
      <c r="A30" s="27">
        <v>890983843</v>
      </c>
      <c r="B30" s="28" t="s">
        <v>1032</v>
      </c>
      <c r="C30" s="28" t="s">
        <v>242</v>
      </c>
      <c r="D30" s="28" t="s">
        <v>12</v>
      </c>
      <c r="E30" s="29" t="s">
        <v>1898</v>
      </c>
      <c r="F30" s="31">
        <v>41480.339537037034</v>
      </c>
      <c r="G30" s="29" t="s">
        <v>1031</v>
      </c>
      <c r="H30" s="29" t="s">
        <v>1898</v>
      </c>
      <c r="I30" s="31">
        <v>41662.37055555556</v>
      </c>
      <c r="J30" s="30" t="s">
        <v>1030</v>
      </c>
    </row>
    <row r="31" spans="1:10" ht="15">
      <c r="A31" s="27">
        <v>890982430</v>
      </c>
      <c r="B31" s="28" t="s">
        <v>1032</v>
      </c>
      <c r="C31" s="28" t="s">
        <v>978</v>
      </c>
      <c r="D31" s="28" t="s">
        <v>1091</v>
      </c>
      <c r="E31" s="29" t="s">
        <v>1028</v>
      </c>
      <c r="F31" s="31" t="s">
        <v>1028</v>
      </c>
      <c r="G31" s="29" t="s">
        <v>1031</v>
      </c>
      <c r="H31" s="29" t="s">
        <v>1028</v>
      </c>
      <c r="I31" s="31" t="s">
        <v>1028</v>
      </c>
      <c r="J31" s="30" t="s">
        <v>1030</v>
      </c>
    </row>
    <row r="32" spans="1:10" ht="15">
      <c r="A32" s="27">
        <v>800037244</v>
      </c>
      <c r="B32" s="28" t="s">
        <v>1032</v>
      </c>
      <c r="C32" s="28" t="s">
        <v>243</v>
      </c>
      <c r="D32" s="28" t="s">
        <v>1092</v>
      </c>
      <c r="E32" s="29" t="s">
        <v>1898</v>
      </c>
      <c r="F32" s="31">
        <v>41486.867430555554</v>
      </c>
      <c r="G32" s="29" t="s">
        <v>1031</v>
      </c>
      <c r="H32" s="29" t="s">
        <v>1898</v>
      </c>
      <c r="I32" s="31">
        <v>41674.45767361111</v>
      </c>
      <c r="J32" s="30" t="s">
        <v>1030</v>
      </c>
    </row>
    <row r="33" spans="1:10" ht="15">
      <c r="A33" s="27">
        <v>890907215</v>
      </c>
      <c r="B33" s="28" t="s">
        <v>1032</v>
      </c>
      <c r="C33" s="28" t="s">
        <v>244</v>
      </c>
      <c r="D33" s="28" t="s">
        <v>25</v>
      </c>
      <c r="E33" s="29" t="s">
        <v>1898</v>
      </c>
      <c r="F33" s="31">
        <v>41485.32487268518</v>
      </c>
      <c r="G33" s="29" t="s">
        <v>1031</v>
      </c>
      <c r="H33" s="29" t="s">
        <v>1898</v>
      </c>
      <c r="I33" s="31">
        <v>41689.64346064815</v>
      </c>
      <c r="J33" s="30" t="s">
        <v>1030</v>
      </c>
    </row>
    <row r="34" spans="1:10" ht="15">
      <c r="A34" s="27">
        <v>890985457</v>
      </c>
      <c r="B34" s="28" t="s">
        <v>1032</v>
      </c>
      <c r="C34" s="28" t="s">
        <v>246</v>
      </c>
      <c r="D34" s="28" t="s">
        <v>52</v>
      </c>
      <c r="E34" s="29" t="s">
        <v>1898</v>
      </c>
      <c r="F34" s="31">
        <v>41479.68179398148</v>
      </c>
      <c r="G34" s="29" t="s">
        <v>1031</v>
      </c>
      <c r="H34" s="29" t="s">
        <v>1898</v>
      </c>
      <c r="I34" s="31">
        <v>41671.36025462963</v>
      </c>
      <c r="J34" s="30" t="s">
        <v>1030</v>
      </c>
    </row>
    <row r="35" spans="1:10" ht="15">
      <c r="A35" s="27">
        <v>890980784</v>
      </c>
      <c r="B35" s="28" t="s">
        <v>1032</v>
      </c>
      <c r="C35" s="28" t="s">
        <v>247</v>
      </c>
      <c r="D35" s="28" t="s">
        <v>47</v>
      </c>
      <c r="E35" s="29" t="s">
        <v>1898</v>
      </c>
      <c r="F35" s="31">
        <v>41486.472037037034</v>
      </c>
      <c r="G35" s="29" t="s">
        <v>1031</v>
      </c>
      <c r="H35" s="29" t="s">
        <v>1898</v>
      </c>
      <c r="I35" s="31">
        <v>41670.68140046296</v>
      </c>
      <c r="J35" s="30" t="s">
        <v>1030</v>
      </c>
    </row>
    <row r="36" spans="1:10" ht="15">
      <c r="A36" s="27">
        <v>890981266</v>
      </c>
      <c r="B36" s="28" t="s">
        <v>1032</v>
      </c>
      <c r="C36" s="28" t="s">
        <v>248</v>
      </c>
      <c r="D36" s="28" t="s">
        <v>1093</v>
      </c>
      <c r="E36" s="29" t="s">
        <v>1898</v>
      </c>
      <c r="F36" s="31">
        <v>41486.45092592593</v>
      </c>
      <c r="G36" s="29" t="s">
        <v>1031</v>
      </c>
      <c r="H36" s="29" t="s">
        <v>1898</v>
      </c>
      <c r="I36" s="31">
        <v>41670.87535879629</v>
      </c>
      <c r="J36" s="30" t="s">
        <v>1030</v>
      </c>
    </row>
    <row r="37" spans="1:10" ht="15">
      <c r="A37" s="27">
        <v>890981163</v>
      </c>
      <c r="B37" s="28" t="s">
        <v>1032</v>
      </c>
      <c r="C37" s="28" t="s">
        <v>249</v>
      </c>
      <c r="D37" s="28" t="s">
        <v>12</v>
      </c>
      <c r="E37" s="29" t="s">
        <v>1898</v>
      </c>
      <c r="F37" s="31">
        <v>41473.36638888889</v>
      </c>
      <c r="G37" s="29" t="s">
        <v>1031</v>
      </c>
      <c r="H37" s="29" t="s">
        <v>1898</v>
      </c>
      <c r="I37" s="31">
        <v>41668.56251157408</v>
      </c>
      <c r="J37" s="30" t="s">
        <v>1030</v>
      </c>
    </row>
    <row r="38" spans="1:10" ht="15">
      <c r="A38" s="27">
        <v>800227877</v>
      </c>
      <c r="B38" s="28" t="s">
        <v>1032</v>
      </c>
      <c r="C38" s="28" t="s">
        <v>250</v>
      </c>
      <c r="D38" s="28" t="s">
        <v>1094</v>
      </c>
      <c r="E38" s="29" t="s">
        <v>1898</v>
      </c>
      <c r="F38" s="31">
        <v>41484.73918981481</v>
      </c>
      <c r="G38" s="29" t="s">
        <v>1031</v>
      </c>
      <c r="H38" s="29" t="s">
        <v>1898</v>
      </c>
      <c r="I38" s="31">
        <v>41674.41523148148</v>
      </c>
      <c r="J38" s="30" t="s">
        <v>1030</v>
      </c>
    </row>
    <row r="39" spans="1:10" ht="15">
      <c r="A39" s="27">
        <v>890906344</v>
      </c>
      <c r="B39" s="28" t="s">
        <v>1032</v>
      </c>
      <c r="C39" s="28" t="s">
        <v>251</v>
      </c>
      <c r="D39" s="28" t="s">
        <v>21</v>
      </c>
      <c r="E39" s="29" t="s">
        <v>1898</v>
      </c>
      <c r="F39" s="31">
        <v>41483.469201388885</v>
      </c>
      <c r="G39" s="29" t="s">
        <v>1031</v>
      </c>
      <c r="H39" s="29" t="s">
        <v>1898</v>
      </c>
      <c r="I39" s="31">
        <v>41662.607511574075</v>
      </c>
      <c r="J39" s="30" t="s">
        <v>1030</v>
      </c>
    </row>
    <row r="40" spans="1:10" ht="15">
      <c r="A40" s="27">
        <v>890980757</v>
      </c>
      <c r="B40" s="28" t="s">
        <v>1032</v>
      </c>
      <c r="C40" s="28" t="s">
        <v>252</v>
      </c>
      <c r="D40" s="28" t="s">
        <v>145</v>
      </c>
      <c r="E40" s="29" t="s">
        <v>1898</v>
      </c>
      <c r="F40" s="31">
        <v>41480.742164351854</v>
      </c>
      <c r="G40" s="29" t="s">
        <v>1031</v>
      </c>
      <c r="H40" s="29" t="s">
        <v>1898</v>
      </c>
      <c r="I40" s="31">
        <v>41693.524930555555</v>
      </c>
      <c r="J40" s="30" t="s">
        <v>1030</v>
      </c>
    </row>
    <row r="41" spans="1:10" ht="15">
      <c r="A41" s="27">
        <v>890980997</v>
      </c>
      <c r="B41" s="28" t="s">
        <v>1032</v>
      </c>
      <c r="C41" s="28" t="s">
        <v>253</v>
      </c>
      <c r="D41" s="28" t="s">
        <v>1095</v>
      </c>
      <c r="E41" s="29" t="s">
        <v>1898</v>
      </c>
      <c r="F41" s="31">
        <v>41482.56633101852</v>
      </c>
      <c r="G41" s="29" t="s">
        <v>1031</v>
      </c>
      <c r="H41" s="29" t="s">
        <v>1898</v>
      </c>
      <c r="I41" s="31">
        <v>41670.511875</v>
      </c>
      <c r="J41" s="30" t="s">
        <v>1030</v>
      </c>
    </row>
    <row r="42" spans="1:10" ht="15">
      <c r="A42" s="27">
        <v>890980444</v>
      </c>
      <c r="B42" s="28" t="s">
        <v>1032</v>
      </c>
      <c r="C42" s="28" t="s">
        <v>254</v>
      </c>
      <c r="D42" s="28" t="s">
        <v>35</v>
      </c>
      <c r="E42" s="29" t="s">
        <v>1898</v>
      </c>
      <c r="F42" s="31">
        <v>41485.514814814815</v>
      </c>
      <c r="G42" s="29" t="s">
        <v>1031</v>
      </c>
      <c r="H42" s="29" t="s">
        <v>1898</v>
      </c>
      <c r="I42" s="31">
        <v>41668.588009259256</v>
      </c>
      <c r="J42" s="30" t="s">
        <v>1030</v>
      </c>
    </row>
    <row r="43" spans="1:10" ht="15">
      <c r="A43" s="27">
        <v>890907241</v>
      </c>
      <c r="B43" s="28" t="s">
        <v>1032</v>
      </c>
      <c r="C43" s="28" t="s">
        <v>255</v>
      </c>
      <c r="D43" s="28" t="s">
        <v>63</v>
      </c>
      <c r="E43" s="29" t="s">
        <v>1898</v>
      </c>
      <c r="F43" s="31">
        <v>41479.70145833334</v>
      </c>
      <c r="G43" s="29" t="s">
        <v>1031</v>
      </c>
      <c r="H43" s="29" t="s">
        <v>1898</v>
      </c>
      <c r="I43" s="31">
        <v>41689.6874537037</v>
      </c>
      <c r="J43" s="30" t="s">
        <v>1030</v>
      </c>
    </row>
    <row r="44" spans="1:10" ht="15">
      <c r="A44" s="27">
        <v>890981108</v>
      </c>
      <c r="B44" s="28" t="s">
        <v>1032</v>
      </c>
      <c r="C44" s="28" t="s">
        <v>256</v>
      </c>
      <c r="D44" s="28" t="s">
        <v>6</v>
      </c>
      <c r="E44" s="29" t="s">
        <v>1898</v>
      </c>
      <c r="F44" s="31">
        <v>41484.51391203704</v>
      </c>
      <c r="G44" s="29" t="s">
        <v>1031</v>
      </c>
      <c r="H44" s="29" t="s">
        <v>1029</v>
      </c>
      <c r="I44" s="31">
        <v>41697.49388888889</v>
      </c>
      <c r="J44" s="30" t="s">
        <v>1030</v>
      </c>
    </row>
    <row r="45" spans="1:10" ht="15">
      <c r="A45" s="27">
        <v>890980512</v>
      </c>
      <c r="B45" s="28" t="s">
        <v>1032</v>
      </c>
      <c r="C45" s="28" t="s">
        <v>257</v>
      </c>
      <c r="D45" s="28" t="s">
        <v>69</v>
      </c>
      <c r="E45" s="29" t="s">
        <v>1898</v>
      </c>
      <c r="F45" s="31">
        <v>41482.03163194445</v>
      </c>
      <c r="G45" s="29" t="s">
        <v>1031</v>
      </c>
      <c r="H45" s="29" t="s">
        <v>1898</v>
      </c>
      <c r="I45" s="31">
        <v>41678.49329861111</v>
      </c>
      <c r="J45" s="30" t="s">
        <v>1030</v>
      </c>
    </row>
    <row r="46" spans="1:10" ht="15">
      <c r="A46" s="27">
        <v>890907297</v>
      </c>
      <c r="B46" s="28" t="s">
        <v>1032</v>
      </c>
      <c r="C46" s="28" t="s">
        <v>258</v>
      </c>
      <c r="D46" s="28" t="s">
        <v>6</v>
      </c>
      <c r="E46" s="29" t="s">
        <v>1898</v>
      </c>
      <c r="F46" s="31">
        <v>41479.72591435185</v>
      </c>
      <c r="G46" s="29" t="s">
        <v>1031</v>
      </c>
      <c r="H46" s="29" t="s">
        <v>1898</v>
      </c>
      <c r="I46" s="31">
        <v>41663.48148148148</v>
      </c>
      <c r="J46" s="30" t="s">
        <v>1030</v>
      </c>
    </row>
    <row r="47" spans="1:10" ht="15">
      <c r="A47" s="27">
        <v>890980949</v>
      </c>
      <c r="B47" s="28" t="s">
        <v>1032</v>
      </c>
      <c r="C47" s="28" t="s">
        <v>259</v>
      </c>
      <c r="D47" s="28" t="s">
        <v>133</v>
      </c>
      <c r="E47" s="29" t="s">
        <v>1898</v>
      </c>
      <c r="F47" s="31">
        <v>41481.4471875</v>
      </c>
      <c r="G47" s="29" t="s">
        <v>1031</v>
      </c>
      <c r="H47" s="29" t="s">
        <v>1898</v>
      </c>
      <c r="I47" s="31">
        <v>41691.48740740741</v>
      </c>
      <c r="J47" s="30" t="s">
        <v>1030</v>
      </c>
    </row>
    <row r="48" spans="1:10" ht="15">
      <c r="A48" s="27">
        <v>890984670</v>
      </c>
      <c r="B48" s="28" t="s">
        <v>1032</v>
      </c>
      <c r="C48" s="28" t="s">
        <v>260</v>
      </c>
      <c r="D48" s="28" t="s">
        <v>1096</v>
      </c>
      <c r="E48" s="29" t="s">
        <v>1898</v>
      </c>
      <c r="F48" s="31">
        <v>41480.472233796296</v>
      </c>
      <c r="G48" s="29" t="s">
        <v>1031</v>
      </c>
      <c r="H48" s="29" t="s">
        <v>1898</v>
      </c>
      <c r="I48" s="31">
        <v>41666.3527662037</v>
      </c>
      <c r="J48" s="30" t="s">
        <v>1030</v>
      </c>
    </row>
    <row r="49" spans="1:10" ht="15">
      <c r="A49" s="27">
        <v>890905097</v>
      </c>
      <c r="B49" s="28" t="s">
        <v>1032</v>
      </c>
      <c r="C49" s="28" t="s">
        <v>261</v>
      </c>
      <c r="D49" s="28" t="s">
        <v>209</v>
      </c>
      <c r="E49" s="29" t="s">
        <v>1029</v>
      </c>
      <c r="F49" s="31">
        <v>41488.79881944445</v>
      </c>
      <c r="G49" s="29" t="s">
        <v>1031</v>
      </c>
      <c r="H49" s="29" t="s">
        <v>1028</v>
      </c>
      <c r="I49" s="31" t="s">
        <v>1028</v>
      </c>
      <c r="J49" s="30" t="s">
        <v>1030</v>
      </c>
    </row>
    <row r="50" spans="1:10" ht="15">
      <c r="A50" s="27">
        <v>890982370</v>
      </c>
      <c r="B50" s="28" t="s">
        <v>1032</v>
      </c>
      <c r="C50" s="28" t="s">
        <v>262</v>
      </c>
      <c r="D50" s="28" t="s">
        <v>21</v>
      </c>
      <c r="E50" s="29" t="s">
        <v>1898</v>
      </c>
      <c r="F50" s="31">
        <v>41474.6812037037</v>
      </c>
      <c r="G50" s="29" t="s">
        <v>1031</v>
      </c>
      <c r="H50" s="29" t="s">
        <v>1898</v>
      </c>
      <c r="I50" s="31">
        <v>41663.37635416666</v>
      </c>
      <c r="J50" s="30" t="s">
        <v>1030</v>
      </c>
    </row>
    <row r="51" spans="1:10" ht="15">
      <c r="A51" s="27">
        <v>800138311</v>
      </c>
      <c r="B51" s="28" t="s">
        <v>1032</v>
      </c>
      <c r="C51" s="28" t="s">
        <v>263</v>
      </c>
      <c r="D51" s="28" t="s">
        <v>1097</v>
      </c>
      <c r="E51" s="29" t="s">
        <v>1029</v>
      </c>
      <c r="F51" s="31">
        <v>41527.58025462963</v>
      </c>
      <c r="G51" s="29" t="s">
        <v>1031</v>
      </c>
      <c r="H51" s="29" t="s">
        <v>1898</v>
      </c>
      <c r="I51" s="31">
        <v>41694.90734953704</v>
      </c>
      <c r="J51" s="30" t="s">
        <v>1030</v>
      </c>
    </row>
    <row r="52" spans="1:10" ht="15">
      <c r="A52" s="27">
        <v>890907279</v>
      </c>
      <c r="B52" s="28" t="s">
        <v>1032</v>
      </c>
      <c r="C52" s="28" t="s">
        <v>264</v>
      </c>
      <c r="D52" s="28" t="s">
        <v>6</v>
      </c>
      <c r="E52" s="29" t="s">
        <v>1898</v>
      </c>
      <c r="F52" s="31">
        <v>41466.6205787037</v>
      </c>
      <c r="G52" s="29" t="s">
        <v>1031</v>
      </c>
      <c r="H52" s="29" t="s">
        <v>1898</v>
      </c>
      <c r="I52" s="31">
        <v>41663.50454861111</v>
      </c>
      <c r="J52" s="30" t="s">
        <v>1030</v>
      </c>
    </row>
    <row r="53" spans="1:10" ht="15">
      <c r="A53" s="27">
        <v>890980326</v>
      </c>
      <c r="B53" s="28" t="s">
        <v>1032</v>
      </c>
      <c r="C53" s="28" t="s">
        <v>265</v>
      </c>
      <c r="D53" s="28" t="s">
        <v>6</v>
      </c>
      <c r="E53" s="29" t="s">
        <v>1898</v>
      </c>
      <c r="F53" s="31">
        <v>41478.46743055555</v>
      </c>
      <c r="G53" s="29" t="s">
        <v>1031</v>
      </c>
      <c r="H53" s="29" t="s">
        <v>1898</v>
      </c>
      <c r="I53" s="31">
        <v>41688.43608796296</v>
      </c>
      <c r="J53" s="30" t="s">
        <v>1030</v>
      </c>
    </row>
    <row r="54" spans="1:10" ht="15">
      <c r="A54" s="27">
        <v>890984779</v>
      </c>
      <c r="B54" s="28" t="s">
        <v>1032</v>
      </c>
      <c r="C54" s="28" t="s">
        <v>266</v>
      </c>
      <c r="D54" s="28" t="s">
        <v>51</v>
      </c>
      <c r="E54" s="29" t="s">
        <v>1898</v>
      </c>
      <c r="F54" s="31">
        <v>41486.917395833334</v>
      </c>
      <c r="G54" s="29" t="s">
        <v>1031</v>
      </c>
      <c r="H54" s="29" t="s">
        <v>1898</v>
      </c>
      <c r="I54" s="31">
        <v>41671.00050925926</v>
      </c>
      <c r="J54" s="30" t="s">
        <v>1030</v>
      </c>
    </row>
    <row r="55" spans="1:10" ht="15">
      <c r="A55" s="27">
        <v>890906347</v>
      </c>
      <c r="B55" s="28" t="s">
        <v>1032</v>
      </c>
      <c r="C55" s="28" t="s">
        <v>267</v>
      </c>
      <c r="D55" s="28" t="s">
        <v>1286</v>
      </c>
      <c r="E55" s="29" t="s">
        <v>1898</v>
      </c>
      <c r="F55" s="31">
        <v>41485.70469907407</v>
      </c>
      <c r="G55" s="29" t="s">
        <v>1031</v>
      </c>
      <c r="H55" s="29" t="s">
        <v>1898</v>
      </c>
      <c r="I55" s="31">
        <v>41690.41804398148</v>
      </c>
      <c r="J55" s="30" t="s">
        <v>1030</v>
      </c>
    </row>
    <row r="56" spans="1:10" ht="15">
      <c r="A56" s="27">
        <v>900125759</v>
      </c>
      <c r="B56" s="28" t="s">
        <v>1032</v>
      </c>
      <c r="C56" s="28" t="s">
        <v>267</v>
      </c>
      <c r="D56" s="28" t="s">
        <v>1098</v>
      </c>
      <c r="E56" s="29" t="s">
        <v>1898</v>
      </c>
      <c r="F56" s="31">
        <v>41477.570439814815</v>
      </c>
      <c r="G56" s="29" t="s">
        <v>1031</v>
      </c>
      <c r="H56" s="29" t="s">
        <v>1898</v>
      </c>
      <c r="I56" s="31">
        <v>41667.62395833333</v>
      </c>
      <c r="J56" s="30" t="s">
        <v>1030</v>
      </c>
    </row>
    <row r="57" spans="1:10" ht="15">
      <c r="A57" s="27">
        <v>890980181</v>
      </c>
      <c r="B57" s="28" t="s">
        <v>1032</v>
      </c>
      <c r="C57" s="28" t="s">
        <v>268</v>
      </c>
      <c r="D57" s="28" t="s">
        <v>172</v>
      </c>
      <c r="E57" s="29" t="s">
        <v>1898</v>
      </c>
      <c r="F57" s="31">
        <v>41480.694398148145</v>
      </c>
      <c r="G57" s="29" t="s">
        <v>1031</v>
      </c>
      <c r="H57" s="29" t="s">
        <v>1898</v>
      </c>
      <c r="I57" s="31">
        <v>41695.501064814816</v>
      </c>
      <c r="J57" s="30" t="s">
        <v>1030</v>
      </c>
    </row>
    <row r="58" spans="1:10" ht="15">
      <c r="A58" s="27">
        <v>890906991</v>
      </c>
      <c r="B58" s="28" t="s">
        <v>1032</v>
      </c>
      <c r="C58" s="28" t="s">
        <v>269</v>
      </c>
      <c r="D58" s="28" t="s">
        <v>1099</v>
      </c>
      <c r="E58" s="29" t="s">
        <v>1029</v>
      </c>
      <c r="F58" s="31">
        <v>41487.679664351854</v>
      </c>
      <c r="G58" s="29" t="s">
        <v>1031</v>
      </c>
      <c r="H58" s="29" t="s">
        <v>1898</v>
      </c>
      <c r="I58" s="31">
        <v>41670.77483796296</v>
      </c>
      <c r="J58" s="30" t="s">
        <v>1030</v>
      </c>
    </row>
    <row r="59" spans="1:10" ht="15">
      <c r="A59" s="27">
        <v>800193392</v>
      </c>
      <c r="B59" s="28" t="s">
        <v>1032</v>
      </c>
      <c r="C59" s="28" t="s">
        <v>270</v>
      </c>
      <c r="D59" s="28" t="s">
        <v>115</v>
      </c>
      <c r="E59" s="29" t="s">
        <v>1898</v>
      </c>
      <c r="F59" s="31">
        <v>41486.49667824074</v>
      </c>
      <c r="G59" s="29" t="s">
        <v>1031</v>
      </c>
      <c r="H59" s="29" t="s">
        <v>1898</v>
      </c>
      <c r="I59" s="31">
        <v>41689.40849537037</v>
      </c>
      <c r="J59" s="30" t="s">
        <v>1030</v>
      </c>
    </row>
    <row r="60" spans="1:10" ht="15">
      <c r="A60" s="27">
        <v>890980727</v>
      </c>
      <c r="B60" s="28" t="s">
        <v>1032</v>
      </c>
      <c r="C60" s="28" t="s">
        <v>271</v>
      </c>
      <c r="D60" s="28" t="s">
        <v>21</v>
      </c>
      <c r="E60" s="29" t="s">
        <v>1898</v>
      </c>
      <c r="F60" s="31">
        <v>41484.843252314815</v>
      </c>
      <c r="G60" s="29" t="s">
        <v>1031</v>
      </c>
      <c r="H60" s="29" t="s">
        <v>1898</v>
      </c>
      <c r="I60" s="31">
        <v>41685.90623842592</v>
      </c>
      <c r="J60" s="30" t="s">
        <v>1030</v>
      </c>
    </row>
    <row r="61" spans="1:10" ht="15">
      <c r="A61" s="27">
        <v>890902151</v>
      </c>
      <c r="B61" s="28" t="s">
        <v>1032</v>
      </c>
      <c r="C61" s="28" t="s">
        <v>272</v>
      </c>
      <c r="D61" s="28" t="s">
        <v>73</v>
      </c>
      <c r="E61" s="29" t="s">
        <v>1898</v>
      </c>
      <c r="F61" s="31">
        <v>41479.67438657407</v>
      </c>
      <c r="G61" s="29" t="s">
        <v>1031</v>
      </c>
      <c r="H61" s="29" t="s">
        <v>1898</v>
      </c>
      <c r="I61" s="31">
        <v>41680.91355324074</v>
      </c>
      <c r="J61" s="30" t="s">
        <v>1030</v>
      </c>
    </row>
    <row r="62" spans="1:10" ht="15">
      <c r="A62" s="27">
        <v>890981182</v>
      </c>
      <c r="B62" s="28" t="s">
        <v>1032</v>
      </c>
      <c r="C62" s="28" t="s">
        <v>273</v>
      </c>
      <c r="D62" s="28" t="s">
        <v>39</v>
      </c>
      <c r="E62" s="29" t="s">
        <v>1898</v>
      </c>
      <c r="F62" s="31">
        <v>41478.95429398148</v>
      </c>
      <c r="G62" s="29" t="s">
        <v>1031</v>
      </c>
      <c r="H62" s="29" t="s">
        <v>1898</v>
      </c>
      <c r="I62" s="31">
        <v>41668.74969907408</v>
      </c>
      <c r="J62" s="30" t="s">
        <v>1030</v>
      </c>
    </row>
    <row r="63" spans="1:10" ht="15">
      <c r="A63" s="27">
        <v>890981690</v>
      </c>
      <c r="B63" s="28" t="s">
        <v>1032</v>
      </c>
      <c r="C63" s="28" t="s">
        <v>274</v>
      </c>
      <c r="D63" s="28" t="s">
        <v>101</v>
      </c>
      <c r="E63" s="29" t="s">
        <v>1029</v>
      </c>
      <c r="F63" s="31">
        <v>41650.42791666667</v>
      </c>
      <c r="G63" s="29" t="s">
        <v>1031</v>
      </c>
      <c r="H63" s="29" t="s">
        <v>1898</v>
      </c>
      <c r="I63" s="31">
        <v>41687.77706018519</v>
      </c>
      <c r="J63" s="30" t="s">
        <v>1030</v>
      </c>
    </row>
    <row r="64" spans="1:10" ht="15">
      <c r="A64" s="27">
        <v>890981719</v>
      </c>
      <c r="B64" s="28" t="s">
        <v>1032</v>
      </c>
      <c r="C64" s="28" t="s">
        <v>275</v>
      </c>
      <c r="D64" s="28" t="s">
        <v>41</v>
      </c>
      <c r="E64" s="29" t="s">
        <v>1029</v>
      </c>
      <c r="F64" s="31">
        <v>41487.502858796295</v>
      </c>
      <c r="G64" s="29" t="s">
        <v>1031</v>
      </c>
      <c r="H64" s="29" t="s">
        <v>1898</v>
      </c>
      <c r="I64" s="31">
        <v>41669.602106481485</v>
      </c>
      <c r="J64" s="30" t="s">
        <v>1030</v>
      </c>
    </row>
    <row r="65" spans="1:10" ht="15">
      <c r="A65" s="27">
        <v>890981817</v>
      </c>
      <c r="B65" s="28" t="s">
        <v>1032</v>
      </c>
      <c r="C65" s="28" t="s">
        <v>276</v>
      </c>
      <c r="D65" s="28" t="s">
        <v>4</v>
      </c>
      <c r="E65" s="29" t="s">
        <v>1898</v>
      </c>
      <c r="F65" s="31">
        <v>41472.76300925926</v>
      </c>
      <c r="G65" s="29" t="s">
        <v>1031</v>
      </c>
      <c r="H65" s="29" t="s">
        <v>1898</v>
      </c>
      <c r="I65" s="31">
        <v>41659.462916666664</v>
      </c>
      <c r="J65" s="30" t="s">
        <v>1030</v>
      </c>
    </row>
    <row r="66" spans="1:10" ht="15">
      <c r="A66" s="27">
        <v>890981074</v>
      </c>
      <c r="B66" s="28" t="s">
        <v>1032</v>
      </c>
      <c r="C66" s="28" t="s">
        <v>277</v>
      </c>
      <c r="D66" s="28" t="s">
        <v>21</v>
      </c>
      <c r="E66" s="29" t="s">
        <v>1898</v>
      </c>
      <c r="F66" s="31">
        <v>41486.45642361111</v>
      </c>
      <c r="G66" s="29" t="s">
        <v>1031</v>
      </c>
      <c r="H66" s="29" t="s">
        <v>1898</v>
      </c>
      <c r="I66" s="31">
        <v>41695.571863425925</v>
      </c>
      <c r="J66" s="30" t="s">
        <v>1030</v>
      </c>
    </row>
    <row r="67" spans="1:10" ht="15">
      <c r="A67" s="27">
        <v>800068653</v>
      </c>
      <c r="B67" s="28" t="s">
        <v>1032</v>
      </c>
      <c r="C67" s="28" t="s">
        <v>278</v>
      </c>
      <c r="D67" s="28" t="s">
        <v>155</v>
      </c>
      <c r="E67" s="29" t="s">
        <v>1898</v>
      </c>
      <c r="F67" s="31">
        <v>41485.43869212963</v>
      </c>
      <c r="G67" s="29" t="s">
        <v>1031</v>
      </c>
      <c r="H67" s="29" t="s">
        <v>1898</v>
      </c>
      <c r="I67" s="31">
        <v>41694.6812037037</v>
      </c>
      <c r="J67" s="30" t="s">
        <v>1030</v>
      </c>
    </row>
    <row r="68" spans="1:10" ht="15">
      <c r="A68" s="27">
        <v>811017810</v>
      </c>
      <c r="B68" s="28" t="s">
        <v>1032</v>
      </c>
      <c r="C68" s="28" t="s">
        <v>279</v>
      </c>
      <c r="D68" s="28" t="s">
        <v>138</v>
      </c>
      <c r="E68" s="29" t="s">
        <v>1898</v>
      </c>
      <c r="F68" s="31">
        <v>41479.75178240741</v>
      </c>
      <c r="G68" s="29" t="s">
        <v>1031</v>
      </c>
      <c r="H68" s="29" t="s">
        <v>1898</v>
      </c>
      <c r="I68" s="31">
        <v>41691.63568287037</v>
      </c>
      <c r="J68" s="30" t="s">
        <v>1030</v>
      </c>
    </row>
    <row r="69" spans="1:10" ht="15">
      <c r="A69" s="27">
        <v>890980066</v>
      </c>
      <c r="B69" s="28" t="s">
        <v>1032</v>
      </c>
      <c r="C69" s="28" t="s">
        <v>279</v>
      </c>
      <c r="D69" s="28" t="s">
        <v>100</v>
      </c>
      <c r="E69" s="29" t="s">
        <v>1029</v>
      </c>
      <c r="F69" s="31">
        <v>41530.54357638889</v>
      </c>
      <c r="G69" s="29" t="s">
        <v>1031</v>
      </c>
      <c r="H69" s="29" t="s">
        <v>1898</v>
      </c>
      <c r="I69" s="31">
        <v>41687.707280092596</v>
      </c>
      <c r="J69" s="30" t="s">
        <v>1030</v>
      </c>
    </row>
    <row r="70" spans="1:10" ht="15">
      <c r="A70" s="27">
        <v>890980840</v>
      </c>
      <c r="B70" s="28" t="s">
        <v>1032</v>
      </c>
      <c r="C70" s="28" t="s">
        <v>280</v>
      </c>
      <c r="D70" s="28" t="s">
        <v>6</v>
      </c>
      <c r="E70" s="29" t="s">
        <v>1898</v>
      </c>
      <c r="F70" s="31">
        <v>41485.49024305555</v>
      </c>
      <c r="G70" s="29" t="s">
        <v>1031</v>
      </c>
      <c r="H70" s="29" t="s">
        <v>1898</v>
      </c>
      <c r="I70" s="31">
        <v>41683.49773148148</v>
      </c>
      <c r="J70" s="30" t="s">
        <v>1030</v>
      </c>
    </row>
    <row r="71" spans="1:10" ht="15">
      <c r="A71" s="27">
        <v>890980732</v>
      </c>
      <c r="B71" s="28" t="s">
        <v>1032</v>
      </c>
      <c r="C71" s="28" t="s">
        <v>281</v>
      </c>
      <c r="D71" s="28" t="s">
        <v>28</v>
      </c>
      <c r="E71" s="29" t="s">
        <v>1898</v>
      </c>
      <c r="F71" s="31">
        <v>41480.45533564815</v>
      </c>
      <c r="G71" s="29" t="s">
        <v>1031</v>
      </c>
      <c r="H71" s="29" t="s">
        <v>1898</v>
      </c>
      <c r="I71" s="31">
        <v>41667.42920138889</v>
      </c>
      <c r="J71" s="30" t="s">
        <v>1030</v>
      </c>
    </row>
    <row r="72" spans="1:10" ht="15">
      <c r="A72" s="27">
        <v>890980765</v>
      </c>
      <c r="B72" s="28" t="s">
        <v>1032</v>
      </c>
      <c r="C72" s="28" t="s">
        <v>282</v>
      </c>
      <c r="D72" s="28" t="s">
        <v>40</v>
      </c>
      <c r="E72" s="29" t="s">
        <v>1898</v>
      </c>
      <c r="F72" s="31">
        <v>41486.659583333334</v>
      </c>
      <c r="G72" s="29" t="s">
        <v>1031</v>
      </c>
      <c r="H72" s="29" t="s">
        <v>1898</v>
      </c>
      <c r="I72" s="31">
        <v>41669.49511574074</v>
      </c>
      <c r="J72" s="30" t="s">
        <v>1030</v>
      </c>
    </row>
    <row r="73" spans="1:10" ht="15">
      <c r="A73" s="27">
        <v>890980758</v>
      </c>
      <c r="B73" s="28" t="s">
        <v>1032</v>
      </c>
      <c r="C73" s="28" t="s">
        <v>283</v>
      </c>
      <c r="D73" s="28" t="s">
        <v>38</v>
      </c>
      <c r="E73" s="29" t="s">
        <v>1898</v>
      </c>
      <c r="F73" s="31">
        <v>41484.37024305556</v>
      </c>
      <c r="G73" s="29" t="s">
        <v>1031</v>
      </c>
      <c r="H73" s="29" t="s">
        <v>1898</v>
      </c>
      <c r="I73" s="31">
        <v>41668.71913194445</v>
      </c>
      <c r="J73" s="30" t="s">
        <v>1030</v>
      </c>
    </row>
    <row r="74" spans="1:10" ht="15">
      <c r="A74" s="27">
        <v>800138968</v>
      </c>
      <c r="B74" s="28" t="s">
        <v>1032</v>
      </c>
      <c r="C74" s="28" t="s">
        <v>284</v>
      </c>
      <c r="D74" s="28" t="s">
        <v>1100</v>
      </c>
      <c r="E74" s="29" t="s">
        <v>1898</v>
      </c>
      <c r="F74" s="31">
        <v>41480.41550925926</v>
      </c>
      <c r="G74" s="29" t="s">
        <v>1031</v>
      </c>
      <c r="H74" s="29" t="s">
        <v>1898</v>
      </c>
      <c r="I74" s="31">
        <v>41662.368993055556</v>
      </c>
      <c r="J74" s="30" t="s">
        <v>1030</v>
      </c>
    </row>
    <row r="75" spans="1:10" ht="15">
      <c r="A75" s="27">
        <v>811013792</v>
      </c>
      <c r="B75" s="28" t="s">
        <v>1032</v>
      </c>
      <c r="C75" s="28" t="s">
        <v>285</v>
      </c>
      <c r="D75" s="28" t="s">
        <v>213</v>
      </c>
      <c r="E75" s="29" t="s">
        <v>1029</v>
      </c>
      <c r="F75" s="31">
        <v>41516.86230324074</v>
      </c>
      <c r="G75" s="29" t="s">
        <v>1031</v>
      </c>
      <c r="H75" s="29" t="s">
        <v>1898</v>
      </c>
      <c r="I75" s="31">
        <v>41690.52092592593</v>
      </c>
      <c r="J75" s="30" t="s">
        <v>1030</v>
      </c>
    </row>
    <row r="76" spans="1:10" ht="15">
      <c r="A76" s="27">
        <v>890980866</v>
      </c>
      <c r="B76" s="28" t="s">
        <v>1032</v>
      </c>
      <c r="C76" s="28" t="s">
        <v>286</v>
      </c>
      <c r="D76" s="28" t="s">
        <v>13</v>
      </c>
      <c r="E76" s="29" t="s">
        <v>1898</v>
      </c>
      <c r="F76" s="31">
        <v>41465.39916666667</v>
      </c>
      <c r="G76" s="29" t="s">
        <v>1031</v>
      </c>
      <c r="H76" s="29" t="s">
        <v>1898</v>
      </c>
      <c r="I76" s="31">
        <v>41662.435844907406</v>
      </c>
      <c r="J76" s="30" t="s">
        <v>1030</v>
      </c>
    </row>
    <row r="77" spans="1:10" ht="15">
      <c r="A77" s="27">
        <v>890982139</v>
      </c>
      <c r="B77" s="28" t="s">
        <v>1032</v>
      </c>
      <c r="C77" s="28" t="s">
        <v>287</v>
      </c>
      <c r="D77" s="28" t="s">
        <v>34</v>
      </c>
      <c r="E77" s="29" t="s">
        <v>1898</v>
      </c>
      <c r="F77" s="31">
        <v>41485.465995370374</v>
      </c>
      <c r="G77" s="29" t="s">
        <v>1031</v>
      </c>
      <c r="H77" s="29" t="s">
        <v>1898</v>
      </c>
      <c r="I77" s="31">
        <v>41668.49234953704</v>
      </c>
      <c r="J77" s="30" t="s">
        <v>1030</v>
      </c>
    </row>
    <row r="78" spans="1:10" ht="15">
      <c r="A78" s="27">
        <v>890906966</v>
      </c>
      <c r="B78" s="28" t="s">
        <v>1032</v>
      </c>
      <c r="C78" s="28" t="s">
        <v>288</v>
      </c>
      <c r="D78" s="28" t="s">
        <v>48</v>
      </c>
      <c r="E78" s="29" t="s">
        <v>1898</v>
      </c>
      <c r="F78" s="31">
        <v>41481.730416666665</v>
      </c>
      <c r="G78" s="29" t="s">
        <v>1031</v>
      </c>
      <c r="H78" s="29" t="s">
        <v>1898</v>
      </c>
      <c r="I78" s="31">
        <v>41670.69489583333</v>
      </c>
      <c r="J78" s="30" t="s">
        <v>1030</v>
      </c>
    </row>
    <row r="79" spans="1:10" ht="15">
      <c r="A79" s="27">
        <v>890980752</v>
      </c>
      <c r="B79" s="28" t="s">
        <v>1032</v>
      </c>
      <c r="C79" s="28" t="s">
        <v>289</v>
      </c>
      <c r="D79" s="28" t="s">
        <v>6</v>
      </c>
      <c r="E79" s="29" t="s">
        <v>1898</v>
      </c>
      <c r="F79" s="31">
        <v>41485.71016203704</v>
      </c>
      <c r="G79" s="29" t="s">
        <v>1031</v>
      </c>
      <c r="H79" s="29" t="s">
        <v>1898</v>
      </c>
      <c r="I79" s="31">
        <v>41659.653495370374</v>
      </c>
      <c r="J79" s="30" t="s">
        <v>1030</v>
      </c>
    </row>
    <row r="80" spans="1:10" ht="15">
      <c r="A80" s="27">
        <v>800058016</v>
      </c>
      <c r="B80" s="28" t="s">
        <v>1032</v>
      </c>
      <c r="C80" s="28" t="s">
        <v>290</v>
      </c>
      <c r="D80" s="28" t="s">
        <v>1101</v>
      </c>
      <c r="E80" s="29" t="s">
        <v>1898</v>
      </c>
      <c r="F80" s="31">
        <v>41484.661157407405</v>
      </c>
      <c r="G80" s="29" t="s">
        <v>1031</v>
      </c>
      <c r="H80" s="29" t="s">
        <v>1898</v>
      </c>
      <c r="I80" s="31">
        <v>41683.414502314816</v>
      </c>
      <c r="J80" s="30" t="s">
        <v>1030</v>
      </c>
    </row>
    <row r="81" spans="1:10" ht="15">
      <c r="A81" s="27">
        <v>890904646</v>
      </c>
      <c r="B81" s="28" t="s">
        <v>1032</v>
      </c>
      <c r="C81" s="28" t="s">
        <v>290</v>
      </c>
      <c r="D81" s="28" t="s">
        <v>1287</v>
      </c>
      <c r="E81" s="29" t="s">
        <v>1898</v>
      </c>
      <c r="F81" s="31">
        <v>41485.47971064815</v>
      </c>
      <c r="G81" s="29" t="s">
        <v>1031</v>
      </c>
      <c r="H81" s="29" t="s">
        <v>1898</v>
      </c>
      <c r="I81" s="31">
        <v>41690.37582175926</v>
      </c>
      <c r="J81" s="30" t="s">
        <v>1030</v>
      </c>
    </row>
    <row r="82" spans="1:10" ht="15">
      <c r="A82" s="27">
        <v>890905177</v>
      </c>
      <c r="B82" s="28" t="s">
        <v>1032</v>
      </c>
      <c r="C82" s="28" t="s">
        <v>290</v>
      </c>
      <c r="D82" s="28" t="s">
        <v>24</v>
      </c>
      <c r="E82" s="29" t="s">
        <v>1898</v>
      </c>
      <c r="F82" s="31">
        <v>41481.67947916667</v>
      </c>
      <c r="G82" s="29" t="s">
        <v>1031</v>
      </c>
      <c r="H82" s="29" t="s">
        <v>1898</v>
      </c>
      <c r="I82" s="31">
        <v>41666.59232638889</v>
      </c>
      <c r="J82" s="30" t="s">
        <v>1030</v>
      </c>
    </row>
    <row r="83" spans="1:10" ht="15">
      <c r="A83" s="27">
        <v>890985405</v>
      </c>
      <c r="B83" s="28" t="s">
        <v>1032</v>
      </c>
      <c r="C83" s="28" t="s">
        <v>290</v>
      </c>
      <c r="D83" s="28" t="s">
        <v>179</v>
      </c>
      <c r="E83" s="29" t="s">
        <v>1898</v>
      </c>
      <c r="F83" s="31">
        <v>41472.369467592594</v>
      </c>
      <c r="G83" s="29" t="s">
        <v>1031</v>
      </c>
      <c r="H83" s="29" t="s">
        <v>1029</v>
      </c>
      <c r="I83" s="31">
        <v>41696.51648148148</v>
      </c>
      <c r="J83" s="30" t="s">
        <v>1030</v>
      </c>
    </row>
    <row r="84" spans="1:10" ht="15">
      <c r="A84" s="27">
        <v>890981096</v>
      </c>
      <c r="B84" s="28" t="s">
        <v>1032</v>
      </c>
      <c r="C84" s="28" t="s">
        <v>291</v>
      </c>
      <c r="D84" s="28" t="s">
        <v>12</v>
      </c>
      <c r="E84" s="29" t="s">
        <v>1898</v>
      </c>
      <c r="F84" s="31">
        <v>41486.38203703704</v>
      </c>
      <c r="G84" s="29" t="s">
        <v>1031</v>
      </c>
      <c r="H84" s="29" t="s">
        <v>1898</v>
      </c>
      <c r="I84" s="31">
        <v>41675.691782407404</v>
      </c>
      <c r="J84" s="30" t="s">
        <v>1030</v>
      </c>
    </row>
    <row r="85" spans="1:10" ht="15">
      <c r="A85" s="27">
        <v>800165050</v>
      </c>
      <c r="B85" s="28" t="s">
        <v>1032</v>
      </c>
      <c r="C85" s="28" t="s">
        <v>292</v>
      </c>
      <c r="D85" s="28" t="s">
        <v>1066</v>
      </c>
      <c r="E85" s="29" t="s">
        <v>1029</v>
      </c>
      <c r="F85" s="31">
        <v>41487.49627314815</v>
      </c>
      <c r="G85" s="29" t="s">
        <v>1031</v>
      </c>
      <c r="H85" s="29" t="s">
        <v>1029</v>
      </c>
      <c r="I85" s="31">
        <v>41697.33059027778</v>
      </c>
      <c r="J85" s="30" t="s">
        <v>1030</v>
      </c>
    </row>
    <row r="86" spans="1:10" ht="15">
      <c r="A86" s="27">
        <v>890981268</v>
      </c>
      <c r="B86" s="28" t="s">
        <v>1032</v>
      </c>
      <c r="C86" s="28" t="s">
        <v>293</v>
      </c>
      <c r="D86" s="28" t="s">
        <v>45</v>
      </c>
      <c r="E86" s="29" t="s">
        <v>1029</v>
      </c>
      <c r="F86" s="31">
        <v>41508.37855324074</v>
      </c>
      <c r="G86" s="29" t="s">
        <v>1031</v>
      </c>
      <c r="H86" s="29" t="s">
        <v>1898</v>
      </c>
      <c r="I86" s="31">
        <v>41670.447546296295</v>
      </c>
      <c r="J86" s="30" t="s">
        <v>1030</v>
      </c>
    </row>
    <row r="87" spans="1:10" ht="15">
      <c r="A87" s="27">
        <v>890981652</v>
      </c>
      <c r="B87" s="28" t="s">
        <v>1032</v>
      </c>
      <c r="C87" s="28" t="s">
        <v>294</v>
      </c>
      <c r="D87" s="28" t="s">
        <v>64</v>
      </c>
      <c r="E87" s="29" t="s">
        <v>1898</v>
      </c>
      <c r="F87" s="31">
        <v>41478.43096064815</v>
      </c>
      <c r="G87" s="29" t="s">
        <v>1031</v>
      </c>
      <c r="H87" s="29" t="s">
        <v>1898</v>
      </c>
      <c r="I87" s="31">
        <v>41677.41743055556</v>
      </c>
      <c r="J87" s="30" t="s">
        <v>1030</v>
      </c>
    </row>
    <row r="88" spans="1:10" ht="15">
      <c r="A88" s="27">
        <v>800138011</v>
      </c>
      <c r="B88" s="28" t="s">
        <v>1032</v>
      </c>
      <c r="C88" s="28" t="s">
        <v>295</v>
      </c>
      <c r="D88" s="28" t="s">
        <v>33</v>
      </c>
      <c r="E88" s="29" t="s">
        <v>1029</v>
      </c>
      <c r="F88" s="31">
        <v>41701.90787037037</v>
      </c>
      <c r="G88" s="29" t="s">
        <v>1031</v>
      </c>
      <c r="H88" s="29" t="s">
        <v>1029</v>
      </c>
      <c r="I88" s="31">
        <v>41697.62978009259</v>
      </c>
      <c r="J88" s="30" t="s">
        <v>1030</v>
      </c>
    </row>
    <row r="89" spans="1:10" ht="15">
      <c r="A89" s="27">
        <v>890985603</v>
      </c>
      <c r="B89" s="28" t="s">
        <v>1032</v>
      </c>
      <c r="C89" s="28" t="s">
        <v>296</v>
      </c>
      <c r="D89" s="28" t="s">
        <v>107</v>
      </c>
      <c r="E89" s="29" t="s">
        <v>1898</v>
      </c>
      <c r="F89" s="31">
        <v>41480.39496527778</v>
      </c>
      <c r="G89" s="29" t="s">
        <v>1031</v>
      </c>
      <c r="H89" s="29" t="s">
        <v>1898</v>
      </c>
      <c r="I89" s="31">
        <v>41688.68508101852</v>
      </c>
      <c r="J89" s="30" t="s">
        <v>1030</v>
      </c>
    </row>
    <row r="90" spans="1:10" ht="15">
      <c r="A90" s="27">
        <v>800202398</v>
      </c>
      <c r="B90" s="28" t="s">
        <v>1032</v>
      </c>
      <c r="C90" s="28" t="s">
        <v>297</v>
      </c>
      <c r="D90" s="28" t="s">
        <v>143</v>
      </c>
      <c r="E90" s="29" t="s">
        <v>1029</v>
      </c>
      <c r="F90" s="31">
        <v>41488.22686342592</v>
      </c>
      <c r="G90" s="29" t="s">
        <v>1031</v>
      </c>
      <c r="H90" s="29" t="s">
        <v>1898</v>
      </c>
      <c r="I90" s="31">
        <v>41692.58083333333</v>
      </c>
      <c r="J90" s="30" t="s">
        <v>1030</v>
      </c>
    </row>
    <row r="91" spans="1:10" ht="15">
      <c r="A91" s="27">
        <v>890980486</v>
      </c>
      <c r="B91" s="28" t="s">
        <v>1032</v>
      </c>
      <c r="C91" s="28" t="s">
        <v>298</v>
      </c>
      <c r="D91" s="28" t="s">
        <v>6</v>
      </c>
      <c r="E91" s="29" t="s">
        <v>1029</v>
      </c>
      <c r="F91" s="31">
        <v>41647.67413194444</v>
      </c>
      <c r="G91" s="29" t="s">
        <v>1031</v>
      </c>
      <c r="H91" s="29" t="s">
        <v>1898</v>
      </c>
      <c r="I91" s="31">
        <v>41681.437731481485</v>
      </c>
      <c r="J91" s="30" t="s">
        <v>1030</v>
      </c>
    </row>
    <row r="92" spans="1:10" ht="15">
      <c r="A92" s="27">
        <v>890983675</v>
      </c>
      <c r="B92" s="28" t="s">
        <v>1032</v>
      </c>
      <c r="C92" s="28" t="s">
        <v>299</v>
      </c>
      <c r="D92" s="28" t="s">
        <v>16</v>
      </c>
      <c r="E92" s="29" t="s">
        <v>1898</v>
      </c>
      <c r="F92" s="31">
        <v>41481.61320601852</v>
      </c>
      <c r="G92" s="29" t="s">
        <v>1031</v>
      </c>
      <c r="H92" s="29" t="s">
        <v>1898</v>
      </c>
      <c r="I92" s="31">
        <v>41695.716527777775</v>
      </c>
      <c r="J92" s="30" t="s">
        <v>1030</v>
      </c>
    </row>
    <row r="93" spans="1:10" ht="15">
      <c r="A93" s="27">
        <v>890981532</v>
      </c>
      <c r="B93" s="28" t="s">
        <v>1032</v>
      </c>
      <c r="C93" s="28" t="s">
        <v>300</v>
      </c>
      <c r="D93" s="28" t="s">
        <v>25</v>
      </c>
      <c r="E93" s="29" t="s">
        <v>1898</v>
      </c>
      <c r="F93" s="31">
        <v>41479.68928240741</v>
      </c>
      <c r="G93" s="29" t="s">
        <v>1031</v>
      </c>
      <c r="H93" s="29" t="s">
        <v>1898</v>
      </c>
      <c r="I93" s="31">
        <v>41670.6006712963</v>
      </c>
      <c r="J93" s="30" t="s">
        <v>1030</v>
      </c>
    </row>
    <row r="94" spans="1:10" ht="15">
      <c r="A94" s="27">
        <v>890980063</v>
      </c>
      <c r="B94" s="28" t="s">
        <v>1032</v>
      </c>
      <c r="C94" s="28" t="s">
        <v>1074</v>
      </c>
      <c r="D94" s="28" t="s">
        <v>1102</v>
      </c>
      <c r="E94" s="29" t="s">
        <v>1029</v>
      </c>
      <c r="F94" s="31">
        <v>41514.446539351855</v>
      </c>
      <c r="G94" s="29" t="s">
        <v>1031</v>
      </c>
      <c r="H94" s="29" t="s">
        <v>1028</v>
      </c>
      <c r="I94" s="31" t="s">
        <v>1028</v>
      </c>
      <c r="J94" s="30" t="s">
        <v>1030</v>
      </c>
    </row>
    <row r="95" spans="1:10" ht="15">
      <c r="A95" s="27">
        <v>890985810</v>
      </c>
      <c r="B95" s="28" t="s">
        <v>1032</v>
      </c>
      <c r="C95" s="28" t="s">
        <v>301</v>
      </c>
      <c r="D95" s="28" t="s">
        <v>1103</v>
      </c>
      <c r="E95" s="29" t="s">
        <v>1898</v>
      </c>
      <c r="F95" s="31">
        <v>41479.74568287037</v>
      </c>
      <c r="G95" s="29" t="s">
        <v>1031</v>
      </c>
      <c r="H95" s="29" t="s">
        <v>1898</v>
      </c>
      <c r="I95" s="31">
        <v>41663.92574074074</v>
      </c>
      <c r="J95" s="30" t="s">
        <v>1030</v>
      </c>
    </row>
    <row r="96" spans="1:10" ht="15">
      <c r="A96" s="27">
        <v>800072678</v>
      </c>
      <c r="B96" s="28" t="s">
        <v>1032</v>
      </c>
      <c r="C96" s="28" t="s">
        <v>979</v>
      </c>
      <c r="D96" s="28" t="s">
        <v>214</v>
      </c>
      <c r="E96" s="29" t="s">
        <v>1028</v>
      </c>
      <c r="F96" s="31" t="s">
        <v>1028</v>
      </c>
      <c r="G96" s="29" t="s">
        <v>1031</v>
      </c>
      <c r="H96" s="29" t="s">
        <v>1028</v>
      </c>
      <c r="I96" s="31" t="s">
        <v>1028</v>
      </c>
      <c r="J96" s="30" t="s">
        <v>1030</v>
      </c>
    </row>
    <row r="97" spans="1:10" ht="15">
      <c r="A97" s="27">
        <v>890985092</v>
      </c>
      <c r="B97" s="28" t="s">
        <v>1032</v>
      </c>
      <c r="C97" s="28" t="s">
        <v>302</v>
      </c>
      <c r="D97" s="28" t="s">
        <v>25</v>
      </c>
      <c r="E97" s="29" t="s">
        <v>1029</v>
      </c>
      <c r="F97" s="31">
        <v>41599.729849537034</v>
      </c>
      <c r="G97" s="29" t="s">
        <v>1031</v>
      </c>
      <c r="H97" s="29" t="s">
        <v>1898</v>
      </c>
      <c r="I97" s="31">
        <v>41666.69421296296</v>
      </c>
      <c r="J97" s="30" t="s">
        <v>1030</v>
      </c>
    </row>
    <row r="98" spans="1:10" ht="15">
      <c r="A98" s="27">
        <v>890982124</v>
      </c>
      <c r="B98" s="28" t="s">
        <v>1032</v>
      </c>
      <c r="C98" s="28" t="s">
        <v>303</v>
      </c>
      <c r="D98" s="28" t="s">
        <v>6</v>
      </c>
      <c r="E98" s="29" t="s">
        <v>1029</v>
      </c>
      <c r="F98" s="31">
        <v>41689.72099537037</v>
      </c>
      <c r="G98" s="29" t="s">
        <v>1031</v>
      </c>
      <c r="H98" s="29" t="s">
        <v>1898</v>
      </c>
      <c r="I98" s="31">
        <v>41689.722662037035</v>
      </c>
      <c r="J98" s="30" t="s">
        <v>1030</v>
      </c>
    </row>
    <row r="99" spans="1:10" ht="15">
      <c r="A99" s="27">
        <v>800176899</v>
      </c>
      <c r="B99" s="28" t="s">
        <v>1032</v>
      </c>
      <c r="C99" s="28" t="s">
        <v>304</v>
      </c>
      <c r="D99" s="28" t="s">
        <v>125</v>
      </c>
      <c r="E99" s="29" t="s">
        <v>1898</v>
      </c>
      <c r="F99" s="31">
        <v>41480.50357638889</v>
      </c>
      <c r="G99" s="29" t="s">
        <v>1031</v>
      </c>
      <c r="H99" s="29" t="s">
        <v>1898</v>
      </c>
      <c r="I99" s="31">
        <v>41690.480405092596</v>
      </c>
      <c r="J99" s="30" t="s">
        <v>1030</v>
      </c>
    </row>
    <row r="100" spans="1:10" ht="15">
      <c r="A100" s="27">
        <v>890907254</v>
      </c>
      <c r="B100" s="28" t="s">
        <v>1032</v>
      </c>
      <c r="C100" s="28" t="s">
        <v>304</v>
      </c>
      <c r="D100" s="28" t="s">
        <v>86</v>
      </c>
      <c r="E100" s="29" t="s">
        <v>1898</v>
      </c>
      <c r="F100" s="31">
        <v>41472.37054398148</v>
      </c>
      <c r="G100" s="29" t="s">
        <v>1031</v>
      </c>
      <c r="H100" s="29" t="s">
        <v>1898</v>
      </c>
      <c r="I100" s="31">
        <v>41684.48171296297</v>
      </c>
      <c r="J100" s="30" t="s">
        <v>1030</v>
      </c>
    </row>
    <row r="101" spans="1:10" ht="15">
      <c r="A101" s="27">
        <v>890982140</v>
      </c>
      <c r="B101" s="28" t="s">
        <v>1032</v>
      </c>
      <c r="C101" s="28" t="s">
        <v>305</v>
      </c>
      <c r="D101" s="28" t="s">
        <v>66</v>
      </c>
      <c r="E101" s="29" t="s">
        <v>1898</v>
      </c>
      <c r="F101" s="31">
        <v>41480.93834490741</v>
      </c>
      <c r="G101" s="29" t="s">
        <v>1031</v>
      </c>
      <c r="H101" s="29" t="s">
        <v>1898</v>
      </c>
      <c r="I101" s="31">
        <v>41677.604780092595</v>
      </c>
      <c r="J101" s="30" t="s">
        <v>1030</v>
      </c>
    </row>
    <row r="102" spans="1:10" ht="15">
      <c r="A102" s="27">
        <v>800123106</v>
      </c>
      <c r="B102" s="28" t="s">
        <v>1032</v>
      </c>
      <c r="C102" s="28" t="s">
        <v>306</v>
      </c>
      <c r="D102" s="28" t="s">
        <v>109</v>
      </c>
      <c r="E102" s="29" t="s">
        <v>1898</v>
      </c>
      <c r="F102" s="31">
        <v>41485.733252314814</v>
      </c>
      <c r="G102" s="29" t="s">
        <v>1031</v>
      </c>
      <c r="H102" s="29" t="s">
        <v>1898</v>
      </c>
      <c r="I102" s="31">
        <v>41688.69802083333</v>
      </c>
      <c r="J102" s="30" t="s">
        <v>1030</v>
      </c>
    </row>
    <row r="103" spans="1:10" ht="15">
      <c r="A103" s="27">
        <v>890981424</v>
      </c>
      <c r="B103" s="28" t="s">
        <v>1032</v>
      </c>
      <c r="C103" s="28" t="s">
        <v>307</v>
      </c>
      <c r="D103" s="28" t="s">
        <v>49</v>
      </c>
      <c r="E103" s="29" t="s">
        <v>1898</v>
      </c>
      <c r="F103" s="31">
        <v>41477.60490740741</v>
      </c>
      <c r="G103" s="29" t="s">
        <v>1031</v>
      </c>
      <c r="H103" s="29" t="s">
        <v>1898</v>
      </c>
      <c r="I103" s="31">
        <v>41670.703784722224</v>
      </c>
      <c r="J103" s="30" t="s">
        <v>1030</v>
      </c>
    </row>
    <row r="104" spans="1:10" ht="15">
      <c r="A104" s="27">
        <v>890982113</v>
      </c>
      <c r="B104" s="28" t="s">
        <v>1032</v>
      </c>
      <c r="C104" s="28" t="s">
        <v>308</v>
      </c>
      <c r="D104" s="28" t="s">
        <v>1104</v>
      </c>
      <c r="E104" s="29" t="s">
        <v>1898</v>
      </c>
      <c r="F104" s="31">
        <v>41479.53221064815</v>
      </c>
      <c r="G104" s="29" t="s">
        <v>1031</v>
      </c>
      <c r="H104" s="29" t="s">
        <v>1898</v>
      </c>
      <c r="I104" s="31">
        <v>41690.91123842593</v>
      </c>
      <c r="J104" s="30" t="s">
        <v>1030</v>
      </c>
    </row>
    <row r="105" spans="1:10" ht="15">
      <c r="A105" s="27">
        <v>890981561</v>
      </c>
      <c r="B105" s="28" t="s">
        <v>1032</v>
      </c>
      <c r="C105" s="28" t="s">
        <v>309</v>
      </c>
      <c r="D105" s="28" t="s">
        <v>25</v>
      </c>
      <c r="E105" s="29" t="s">
        <v>1029</v>
      </c>
      <c r="F105" s="31">
        <v>41609.79865740741</v>
      </c>
      <c r="G105" s="29" t="s">
        <v>1031</v>
      </c>
      <c r="H105" s="29" t="s">
        <v>1898</v>
      </c>
      <c r="I105" s="31">
        <v>41690.35109953704</v>
      </c>
      <c r="J105" s="30" t="s">
        <v>1030</v>
      </c>
    </row>
    <row r="106" spans="1:10" ht="15">
      <c r="A106" s="27">
        <v>800133887</v>
      </c>
      <c r="B106" s="28" t="s">
        <v>1032</v>
      </c>
      <c r="C106" s="28" t="s">
        <v>310</v>
      </c>
      <c r="D106" s="28" t="s">
        <v>43</v>
      </c>
      <c r="E106" s="29" t="s">
        <v>1028</v>
      </c>
      <c r="F106" s="31" t="s">
        <v>1028</v>
      </c>
      <c r="G106" s="29" t="s">
        <v>1031</v>
      </c>
      <c r="H106" s="29" t="s">
        <v>1029</v>
      </c>
      <c r="I106" s="31">
        <v>41705.47652777778</v>
      </c>
      <c r="J106" s="30" t="s">
        <v>1030</v>
      </c>
    </row>
    <row r="107" spans="1:10" ht="15">
      <c r="A107" s="27">
        <v>890981848</v>
      </c>
      <c r="B107" s="28" t="s">
        <v>1032</v>
      </c>
      <c r="C107" s="28" t="s">
        <v>311</v>
      </c>
      <c r="D107" s="28" t="s">
        <v>22</v>
      </c>
      <c r="E107" s="29" t="s">
        <v>1898</v>
      </c>
      <c r="F107" s="31">
        <v>41484.443761574075</v>
      </c>
      <c r="G107" s="29" t="s">
        <v>1031</v>
      </c>
      <c r="H107" s="29" t="s">
        <v>1898</v>
      </c>
      <c r="I107" s="31">
        <v>41663.67480324074</v>
      </c>
      <c r="J107" s="30" t="s">
        <v>1030</v>
      </c>
    </row>
    <row r="108" spans="1:10" ht="15">
      <c r="A108" s="27">
        <v>890984427</v>
      </c>
      <c r="B108" s="28" t="s">
        <v>1032</v>
      </c>
      <c r="C108" s="28" t="s">
        <v>312</v>
      </c>
      <c r="D108" s="28" t="s">
        <v>19</v>
      </c>
      <c r="E108" s="29" t="s">
        <v>1898</v>
      </c>
      <c r="F108" s="31">
        <v>41478.40167824074</v>
      </c>
      <c r="G108" s="29" t="s">
        <v>1031</v>
      </c>
      <c r="H108" s="29" t="s">
        <v>1898</v>
      </c>
      <c r="I108" s="31">
        <v>41663.50949074074</v>
      </c>
      <c r="J108" s="30" t="s">
        <v>1030</v>
      </c>
    </row>
    <row r="109" spans="1:10" ht="15">
      <c r="A109" s="27">
        <v>800143438</v>
      </c>
      <c r="B109" s="28" t="s">
        <v>1032</v>
      </c>
      <c r="C109" s="28" t="s">
        <v>313</v>
      </c>
      <c r="D109" s="28" t="s">
        <v>186</v>
      </c>
      <c r="E109" s="29" t="s">
        <v>1028</v>
      </c>
      <c r="F109" s="31" t="s">
        <v>1028</v>
      </c>
      <c r="G109" s="29" t="s">
        <v>1031</v>
      </c>
      <c r="H109" s="29" t="s">
        <v>1029</v>
      </c>
      <c r="I109" s="31">
        <v>41696.86565972222</v>
      </c>
      <c r="J109" s="30" t="s">
        <v>1030</v>
      </c>
    </row>
    <row r="110" spans="1:10" ht="15">
      <c r="A110" s="27">
        <v>890982091</v>
      </c>
      <c r="B110" s="28" t="s">
        <v>1032</v>
      </c>
      <c r="C110" s="28" t="s">
        <v>314</v>
      </c>
      <c r="D110" s="28" t="s">
        <v>21</v>
      </c>
      <c r="E110" s="29" t="s">
        <v>1898</v>
      </c>
      <c r="F110" s="31">
        <v>41480.83430555555</v>
      </c>
      <c r="G110" s="29" t="s">
        <v>1031</v>
      </c>
      <c r="H110" s="29" t="s">
        <v>1898</v>
      </c>
      <c r="I110" s="31">
        <v>41691.32795138889</v>
      </c>
      <c r="J110" s="30" t="s">
        <v>1030</v>
      </c>
    </row>
    <row r="111" spans="1:10" ht="15">
      <c r="A111" s="27">
        <v>800014405</v>
      </c>
      <c r="B111" s="28" t="s">
        <v>1032</v>
      </c>
      <c r="C111" s="28" t="s">
        <v>315</v>
      </c>
      <c r="D111" s="28" t="s">
        <v>73</v>
      </c>
      <c r="E111" s="29" t="s">
        <v>1898</v>
      </c>
      <c r="F111" s="31">
        <v>41481.437256944446</v>
      </c>
      <c r="G111" s="29" t="s">
        <v>1031</v>
      </c>
      <c r="H111" s="29" t="s">
        <v>1898</v>
      </c>
      <c r="I111" s="31">
        <v>41684.41609953704</v>
      </c>
      <c r="J111" s="30" t="s">
        <v>1030</v>
      </c>
    </row>
    <row r="112" spans="1:10" ht="15">
      <c r="A112" s="27">
        <v>890985660</v>
      </c>
      <c r="B112" s="28" t="s">
        <v>1032</v>
      </c>
      <c r="C112" s="28" t="s">
        <v>316</v>
      </c>
      <c r="D112" s="28" t="s">
        <v>68</v>
      </c>
      <c r="E112" s="29" t="s">
        <v>1898</v>
      </c>
      <c r="F112" s="31">
        <v>41479.872777777775</v>
      </c>
      <c r="G112" s="29" t="s">
        <v>1031</v>
      </c>
      <c r="H112" s="29" t="s">
        <v>1898</v>
      </c>
      <c r="I112" s="31">
        <v>41678.40048611111</v>
      </c>
      <c r="J112" s="30" t="s">
        <v>1030</v>
      </c>
    </row>
    <row r="113" spans="1:10" ht="15">
      <c r="A113" s="27">
        <v>891982128</v>
      </c>
      <c r="B113" s="28" t="s">
        <v>1032</v>
      </c>
      <c r="C113" s="28" t="s">
        <v>317</v>
      </c>
      <c r="D113" s="28" t="s">
        <v>157</v>
      </c>
      <c r="E113" s="29" t="s">
        <v>1898</v>
      </c>
      <c r="F113" s="31">
        <v>41486.45459490741</v>
      </c>
      <c r="G113" s="29" t="s">
        <v>1031</v>
      </c>
      <c r="H113" s="29" t="s">
        <v>1898</v>
      </c>
      <c r="I113" s="31">
        <v>41694.95998842592</v>
      </c>
      <c r="J113" s="30" t="s">
        <v>1030</v>
      </c>
    </row>
    <row r="114" spans="1:10" ht="15">
      <c r="A114" s="27">
        <v>890906211</v>
      </c>
      <c r="B114" s="28" t="s">
        <v>1032</v>
      </c>
      <c r="C114" s="28" t="s">
        <v>318</v>
      </c>
      <c r="D114" s="28" t="s">
        <v>30</v>
      </c>
      <c r="E114" s="29" t="s">
        <v>1898</v>
      </c>
      <c r="F114" s="31">
        <v>41473.700162037036</v>
      </c>
      <c r="G114" s="29" t="s">
        <v>1031</v>
      </c>
      <c r="H114" s="29" t="s">
        <v>1898</v>
      </c>
      <c r="I114" s="31">
        <v>41667.6403587963</v>
      </c>
      <c r="J114" s="30" t="s">
        <v>1030</v>
      </c>
    </row>
    <row r="115" spans="1:10" ht="15">
      <c r="A115" s="27">
        <v>890983738</v>
      </c>
      <c r="B115" s="28" t="s">
        <v>1032</v>
      </c>
      <c r="C115" s="28" t="s">
        <v>980</v>
      </c>
      <c r="D115" s="28" t="s">
        <v>1288</v>
      </c>
      <c r="E115" s="29" t="s">
        <v>1028</v>
      </c>
      <c r="F115" s="31" t="s">
        <v>1028</v>
      </c>
      <c r="G115" s="29" t="s">
        <v>1031</v>
      </c>
      <c r="H115" s="29" t="s">
        <v>1028</v>
      </c>
      <c r="I115" s="31" t="s">
        <v>1028</v>
      </c>
      <c r="J115" s="30" t="s">
        <v>1030</v>
      </c>
    </row>
    <row r="116" spans="1:10" ht="15">
      <c r="A116" s="27">
        <v>890905198</v>
      </c>
      <c r="B116" s="28" t="s">
        <v>1032</v>
      </c>
      <c r="C116" s="28" t="s">
        <v>319</v>
      </c>
      <c r="D116" s="28" t="s">
        <v>1105</v>
      </c>
      <c r="E116" s="29" t="s">
        <v>1898</v>
      </c>
      <c r="F116" s="31">
        <v>41485.38318287037</v>
      </c>
      <c r="G116" s="29" t="s">
        <v>1031</v>
      </c>
      <c r="H116" s="29" t="s">
        <v>1898</v>
      </c>
      <c r="I116" s="31">
        <v>41681.497569444444</v>
      </c>
      <c r="J116" s="30" t="s">
        <v>1030</v>
      </c>
    </row>
    <row r="117" spans="1:10" ht="15">
      <c r="A117" s="27">
        <v>890981298</v>
      </c>
      <c r="B117" s="28" t="s">
        <v>1032</v>
      </c>
      <c r="C117" s="28" t="s">
        <v>1067</v>
      </c>
      <c r="D117" s="28" t="s">
        <v>1289</v>
      </c>
      <c r="E117" s="29" t="s">
        <v>1898</v>
      </c>
      <c r="F117" s="31">
        <v>41486.748391203706</v>
      </c>
      <c r="G117" s="29" t="s">
        <v>1031</v>
      </c>
      <c r="H117" s="29" t="s">
        <v>1028</v>
      </c>
      <c r="I117" s="31" t="s">
        <v>1028</v>
      </c>
      <c r="J117" s="30" t="s">
        <v>1030</v>
      </c>
    </row>
    <row r="118" spans="1:10" ht="15">
      <c r="A118" s="27">
        <v>890982264</v>
      </c>
      <c r="B118" s="28" t="s">
        <v>1032</v>
      </c>
      <c r="C118" s="28" t="s">
        <v>320</v>
      </c>
      <c r="D118" s="28" t="s">
        <v>6</v>
      </c>
      <c r="E118" s="29" t="s">
        <v>1898</v>
      </c>
      <c r="F118" s="31">
        <v>41485.30888888889</v>
      </c>
      <c r="G118" s="29" t="s">
        <v>1031</v>
      </c>
      <c r="H118" s="29" t="s">
        <v>1898</v>
      </c>
      <c r="I118" s="31">
        <v>41670.352488425924</v>
      </c>
      <c r="J118" s="30" t="s">
        <v>1030</v>
      </c>
    </row>
    <row r="119" spans="1:10" ht="15">
      <c r="A119" s="27">
        <v>890906560</v>
      </c>
      <c r="B119" s="28" t="s">
        <v>1032</v>
      </c>
      <c r="C119" s="28" t="s">
        <v>321</v>
      </c>
      <c r="D119" s="28" t="s">
        <v>11</v>
      </c>
      <c r="E119" s="29" t="s">
        <v>1029</v>
      </c>
      <c r="F119" s="31">
        <v>41658.59600694444</v>
      </c>
      <c r="G119" s="29" t="s">
        <v>1031</v>
      </c>
      <c r="H119" s="29" t="s">
        <v>1898</v>
      </c>
      <c r="I119" s="31">
        <v>41662.33430555555</v>
      </c>
      <c r="J119" s="30" t="s">
        <v>1030</v>
      </c>
    </row>
    <row r="120" spans="1:10" ht="15">
      <c r="A120" s="27">
        <v>800080586</v>
      </c>
      <c r="B120" s="28" t="s">
        <v>1032</v>
      </c>
      <c r="C120" s="28" t="s">
        <v>322</v>
      </c>
      <c r="D120" s="28" t="s">
        <v>6</v>
      </c>
      <c r="E120" s="29" t="s">
        <v>1029</v>
      </c>
      <c r="F120" s="31">
        <v>41570.67716435185</v>
      </c>
      <c r="G120" s="29" t="s">
        <v>1031</v>
      </c>
      <c r="H120" s="29" t="s">
        <v>1898</v>
      </c>
      <c r="I120" s="31">
        <v>41680.410787037035</v>
      </c>
      <c r="J120" s="30" t="s">
        <v>1030</v>
      </c>
    </row>
    <row r="121" spans="1:10" ht="15">
      <c r="A121" s="27">
        <v>890980003</v>
      </c>
      <c r="B121" s="28" t="s">
        <v>1032</v>
      </c>
      <c r="C121" s="28" t="s">
        <v>323</v>
      </c>
      <c r="D121" s="28" t="s">
        <v>1106</v>
      </c>
      <c r="E121" s="29" t="s">
        <v>1898</v>
      </c>
      <c r="F121" s="31">
        <v>41480.69611111111</v>
      </c>
      <c r="G121" s="29" t="s">
        <v>1031</v>
      </c>
      <c r="H121" s="29" t="s">
        <v>1898</v>
      </c>
      <c r="I121" s="31">
        <v>41670.32009259259</v>
      </c>
      <c r="J121" s="30" t="s">
        <v>1030</v>
      </c>
    </row>
    <row r="122" spans="1:10" ht="15">
      <c r="A122" s="27">
        <v>890982184</v>
      </c>
      <c r="B122" s="28" t="s">
        <v>1032</v>
      </c>
      <c r="C122" s="28" t="s">
        <v>324</v>
      </c>
      <c r="D122" s="28" t="s">
        <v>1107</v>
      </c>
      <c r="E122" s="29" t="s">
        <v>1898</v>
      </c>
      <c r="F122" s="31">
        <v>41477.69152777778</v>
      </c>
      <c r="G122" s="29" t="s">
        <v>1031</v>
      </c>
      <c r="H122" s="29" t="s">
        <v>1898</v>
      </c>
      <c r="I122" s="31">
        <v>41676.754016203704</v>
      </c>
      <c r="J122" s="30" t="s">
        <v>1030</v>
      </c>
    </row>
    <row r="123" spans="1:10" ht="15">
      <c r="A123" s="27">
        <v>890980855</v>
      </c>
      <c r="B123" s="28" t="s">
        <v>1032</v>
      </c>
      <c r="C123" s="28" t="s">
        <v>325</v>
      </c>
      <c r="D123" s="28" t="s">
        <v>6</v>
      </c>
      <c r="E123" s="29" t="s">
        <v>1898</v>
      </c>
      <c r="F123" s="31">
        <v>41486.36547453704</v>
      </c>
      <c r="G123" s="29" t="s">
        <v>1031</v>
      </c>
      <c r="H123" s="29" t="s">
        <v>1898</v>
      </c>
      <c r="I123" s="31">
        <v>41669.818703703706</v>
      </c>
      <c r="J123" s="30" t="s">
        <v>1030</v>
      </c>
    </row>
    <row r="124" spans="1:10" ht="15">
      <c r="A124" s="27">
        <v>890984696</v>
      </c>
      <c r="B124" s="28" t="s">
        <v>1032</v>
      </c>
      <c r="C124" s="28" t="s">
        <v>326</v>
      </c>
      <c r="D124" s="28" t="s">
        <v>12</v>
      </c>
      <c r="E124" s="29" t="s">
        <v>1898</v>
      </c>
      <c r="F124" s="31">
        <v>41484.71396990741</v>
      </c>
      <c r="G124" s="29" t="s">
        <v>1031</v>
      </c>
      <c r="H124" s="29" t="s">
        <v>1029</v>
      </c>
      <c r="I124" s="31">
        <v>41697.45174768518</v>
      </c>
      <c r="J124" s="30" t="s">
        <v>1030</v>
      </c>
    </row>
    <row r="125" spans="1:10" ht="15">
      <c r="A125" s="27">
        <v>890982182</v>
      </c>
      <c r="B125" s="28" t="s">
        <v>1032</v>
      </c>
      <c r="C125" s="28" t="s">
        <v>327</v>
      </c>
      <c r="D125" s="28" t="s">
        <v>1108</v>
      </c>
      <c r="E125" s="29" t="s">
        <v>1898</v>
      </c>
      <c r="F125" s="31">
        <v>41478.61775462963</v>
      </c>
      <c r="G125" s="29" t="s">
        <v>1031</v>
      </c>
      <c r="H125" s="29" t="s">
        <v>1898</v>
      </c>
      <c r="I125" s="31">
        <v>41690.46310185185</v>
      </c>
      <c r="J125" s="30" t="s">
        <v>1030</v>
      </c>
    </row>
    <row r="126" spans="1:10" ht="15">
      <c r="A126" s="27">
        <v>890980346</v>
      </c>
      <c r="B126" s="28" t="s">
        <v>1032</v>
      </c>
      <c r="C126" s="28" t="s">
        <v>328</v>
      </c>
      <c r="D126" s="28" t="s">
        <v>6</v>
      </c>
      <c r="E126" s="29" t="s">
        <v>1898</v>
      </c>
      <c r="F126" s="31">
        <v>41468.43640046296</v>
      </c>
      <c r="G126" s="29" t="s">
        <v>1031</v>
      </c>
      <c r="H126" s="29" t="s">
        <v>1898</v>
      </c>
      <c r="I126" s="31">
        <v>41673.380208333336</v>
      </c>
      <c r="J126" s="30" t="s">
        <v>1030</v>
      </c>
    </row>
    <row r="127" spans="1:10" ht="15">
      <c r="A127" s="27">
        <v>800139704</v>
      </c>
      <c r="B127" s="28" t="s">
        <v>1032</v>
      </c>
      <c r="C127" s="28" t="s">
        <v>329</v>
      </c>
      <c r="D127" s="28" t="s">
        <v>93</v>
      </c>
      <c r="E127" s="29" t="s">
        <v>1029</v>
      </c>
      <c r="F127" s="31">
        <v>41667.61895833333</v>
      </c>
      <c r="G127" s="29" t="s">
        <v>1031</v>
      </c>
      <c r="H127" s="29" t="s">
        <v>1898</v>
      </c>
      <c r="I127" s="31">
        <v>41685.565462962964</v>
      </c>
      <c r="J127" s="30" t="s">
        <v>1030</v>
      </c>
    </row>
    <row r="128" spans="1:10" ht="15">
      <c r="A128" s="27">
        <v>890981137</v>
      </c>
      <c r="B128" s="28" t="s">
        <v>1032</v>
      </c>
      <c r="C128" s="28" t="s">
        <v>331</v>
      </c>
      <c r="D128" s="28" t="s">
        <v>1109</v>
      </c>
      <c r="E128" s="29" t="s">
        <v>1898</v>
      </c>
      <c r="F128" s="31">
        <v>41484.71366898148</v>
      </c>
      <c r="G128" s="29" t="s">
        <v>1031</v>
      </c>
      <c r="H128" s="29" t="s">
        <v>1028</v>
      </c>
      <c r="I128" s="31" t="s">
        <v>1028</v>
      </c>
      <c r="J128" s="30" t="s">
        <v>1030</v>
      </c>
    </row>
    <row r="129" spans="1:10" ht="15">
      <c r="A129" s="27">
        <v>800065395</v>
      </c>
      <c r="B129" s="28" t="s">
        <v>1032</v>
      </c>
      <c r="C129" s="28" t="s">
        <v>332</v>
      </c>
      <c r="D129" s="28" t="s">
        <v>1110</v>
      </c>
      <c r="E129" s="29" t="s">
        <v>1898</v>
      </c>
      <c r="F129" s="31">
        <v>41478.49155092592</v>
      </c>
      <c r="G129" s="29" t="s">
        <v>1031</v>
      </c>
      <c r="H129" s="29" t="s">
        <v>1898</v>
      </c>
      <c r="I129" s="31">
        <v>41681.59872685185</v>
      </c>
      <c r="J129" s="30" t="s">
        <v>1030</v>
      </c>
    </row>
    <row r="130" spans="1:10" ht="15">
      <c r="A130" s="27">
        <v>890980971</v>
      </c>
      <c r="B130" s="28" t="s">
        <v>1032</v>
      </c>
      <c r="C130" s="28" t="s">
        <v>333</v>
      </c>
      <c r="D130" s="28" t="s">
        <v>170</v>
      </c>
      <c r="E130" s="29" t="s">
        <v>1898</v>
      </c>
      <c r="F130" s="31">
        <v>41480.56914351852</v>
      </c>
      <c r="G130" s="29" t="s">
        <v>1031</v>
      </c>
      <c r="H130" s="29" t="s">
        <v>1898</v>
      </c>
      <c r="I130" s="31">
        <v>41695.459502314814</v>
      </c>
      <c r="J130" s="30" t="s">
        <v>1030</v>
      </c>
    </row>
    <row r="131" spans="1:10" ht="15">
      <c r="A131" s="27">
        <v>891982129</v>
      </c>
      <c r="B131" s="28" t="s">
        <v>1032</v>
      </c>
      <c r="C131" s="28" t="s">
        <v>334</v>
      </c>
      <c r="D131" s="28" t="s">
        <v>1251</v>
      </c>
      <c r="E131" s="29" t="s">
        <v>1898</v>
      </c>
      <c r="F131" s="31">
        <v>41485.75923611111</v>
      </c>
      <c r="G131" s="29" t="s">
        <v>1031</v>
      </c>
      <c r="H131" s="29" t="s">
        <v>1898</v>
      </c>
      <c r="I131" s="31">
        <v>41667.69327546296</v>
      </c>
      <c r="J131" s="30" t="s">
        <v>1030</v>
      </c>
    </row>
    <row r="132" spans="1:10" ht="15">
      <c r="A132" s="27">
        <v>890980828</v>
      </c>
      <c r="B132" s="28" t="s">
        <v>1032</v>
      </c>
      <c r="C132" s="28" t="s">
        <v>335</v>
      </c>
      <c r="D132" s="28" t="s">
        <v>17</v>
      </c>
      <c r="E132" s="29" t="s">
        <v>1898</v>
      </c>
      <c r="F132" s="31">
        <v>41470.40447916667</v>
      </c>
      <c r="G132" s="29" t="s">
        <v>1031</v>
      </c>
      <c r="H132" s="29" t="s">
        <v>1898</v>
      </c>
      <c r="I132" s="31">
        <v>41662.60971064815</v>
      </c>
      <c r="J132" s="30" t="s">
        <v>1030</v>
      </c>
    </row>
    <row r="133" spans="1:10" ht="15">
      <c r="A133" s="27">
        <v>800114286</v>
      </c>
      <c r="B133" s="28" t="s">
        <v>1032</v>
      </c>
      <c r="C133" s="28" t="s">
        <v>336</v>
      </c>
      <c r="D133" s="28" t="s">
        <v>46</v>
      </c>
      <c r="E133" s="29" t="s">
        <v>1898</v>
      </c>
      <c r="F133" s="31">
        <v>41471.621296296296</v>
      </c>
      <c r="G133" s="29" t="s">
        <v>1031</v>
      </c>
      <c r="H133" s="29" t="s">
        <v>1898</v>
      </c>
      <c r="I133" s="31">
        <v>41670.58855324074</v>
      </c>
      <c r="J133" s="30" t="s">
        <v>1030</v>
      </c>
    </row>
    <row r="134" spans="1:10" ht="15">
      <c r="A134" s="27">
        <v>890980367</v>
      </c>
      <c r="B134" s="28" t="s">
        <v>1032</v>
      </c>
      <c r="C134" s="28" t="s">
        <v>337</v>
      </c>
      <c r="D134" s="28" t="s">
        <v>21</v>
      </c>
      <c r="E134" s="29" t="s">
        <v>1898</v>
      </c>
      <c r="F134" s="31">
        <v>41480.398726851854</v>
      </c>
      <c r="G134" s="29" t="s">
        <v>1031</v>
      </c>
      <c r="H134" s="29" t="s">
        <v>1898</v>
      </c>
      <c r="I134" s="31">
        <v>41663.56673611111</v>
      </c>
      <c r="J134" s="30" t="s">
        <v>1030</v>
      </c>
    </row>
    <row r="135" spans="1:10" ht="15">
      <c r="A135" s="27">
        <v>811020943</v>
      </c>
      <c r="B135" s="28" t="s">
        <v>1032</v>
      </c>
      <c r="C135" s="28" t="s">
        <v>975</v>
      </c>
      <c r="D135" s="28" t="s">
        <v>1111</v>
      </c>
      <c r="E135" s="29" t="s">
        <v>1028</v>
      </c>
      <c r="F135" s="31" t="s">
        <v>1028</v>
      </c>
      <c r="G135" s="29" t="s">
        <v>1031</v>
      </c>
      <c r="H135" s="29" t="s">
        <v>1028</v>
      </c>
      <c r="I135" s="31" t="s">
        <v>1028</v>
      </c>
      <c r="J135" s="30" t="s">
        <v>1030</v>
      </c>
    </row>
    <row r="136" spans="1:10" ht="15">
      <c r="A136" s="27">
        <v>890982162</v>
      </c>
      <c r="B136" s="28" t="s">
        <v>1032</v>
      </c>
      <c r="C136" s="28" t="s">
        <v>338</v>
      </c>
      <c r="D136" s="28" t="s">
        <v>33</v>
      </c>
      <c r="E136" s="29" t="s">
        <v>1898</v>
      </c>
      <c r="F136" s="31">
        <v>41479.66564814815</v>
      </c>
      <c r="G136" s="29" t="s">
        <v>1031</v>
      </c>
      <c r="H136" s="29" t="s">
        <v>1898</v>
      </c>
      <c r="I136" s="31">
        <v>41668.3484375</v>
      </c>
      <c r="J136" s="30" t="s">
        <v>1030</v>
      </c>
    </row>
    <row r="137" spans="1:10" ht="15">
      <c r="A137" s="27">
        <v>890981726</v>
      </c>
      <c r="B137" s="28" t="s">
        <v>1032</v>
      </c>
      <c r="C137" s="28" t="s">
        <v>339</v>
      </c>
      <c r="D137" s="28" t="s">
        <v>103</v>
      </c>
      <c r="E137" s="29" t="s">
        <v>1029</v>
      </c>
      <c r="F137" s="31">
        <v>41487.47751157408</v>
      </c>
      <c r="G137" s="29" t="s">
        <v>1031</v>
      </c>
      <c r="H137" s="29" t="s">
        <v>1898</v>
      </c>
      <c r="I137" s="31">
        <v>41688.39487268519</v>
      </c>
      <c r="J137" s="30" t="s">
        <v>1030</v>
      </c>
    </row>
    <row r="138" spans="1:10" ht="15">
      <c r="A138" s="27">
        <v>890981536</v>
      </c>
      <c r="B138" s="28" t="s">
        <v>1032</v>
      </c>
      <c r="C138" s="28" t="s">
        <v>340</v>
      </c>
      <c r="D138" s="28" t="s">
        <v>1112</v>
      </c>
      <c r="E138" s="29" t="s">
        <v>1898</v>
      </c>
      <c r="F138" s="31">
        <v>41485.7734837963</v>
      </c>
      <c r="G138" s="29" t="s">
        <v>1031</v>
      </c>
      <c r="H138" s="29" t="s">
        <v>1898</v>
      </c>
      <c r="I138" s="31">
        <v>41670.71640046296</v>
      </c>
      <c r="J138" s="30" t="s">
        <v>1030</v>
      </c>
    </row>
    <row r="139" spans="1:10" ht="15">
      <c r="A139" s="27">
        <v>800014884</v>
      </c>
      <c r="B139" s="28" t="s">
        <v>1032</v>
      </c>
      <c r="C139" s="28" t="s">
        <v>341</v>
      </c>
      <c r="D139" s="28" t="s">
        <v>201</v>
      </c>
      <c r="E139" s="29" t="s">
        <v>1029</v>
      </c>
      <c r="F139" s="31">
        <v>41705.963483796295</v>
      </c>
      <c r="G139" s="29" t="s">
        <v>1031</v>
      </c>
      <c r="H139" s="29" t="s">
        <v>1029</v>
      </c>
      <c r="I139" s="31">
        <v>41705.96052083333</v>
      </c>
      <c r="J139" s="30" t="s">
        <v>1030</v>
      </c>
    </row>
    <row r="140" spans="1:10" ht="15">
      <c r="A140" s="27">
        <v>890981117</v>
      </c>
      <c r="B140" s="28" t="s">
        <v>1032</v>
      </c>
      <c r="C140" s="28" t="s">
        <v>1071</v>
      </c>
      <c r="D140" s="28" t="s">
        <v>21</v>
      </c>
      <c r="E140" s="29" t="s">
        <v>1028</v>
      </c>
      <c r="F140" s="31" t="s">
        <v>1028</v>
      </c>
      <c r="G140" s="29" t="s">
        <v>1031</v>
      </c>
      <c r="H140" s="29" t="s">
        <v>1028</v>
      </c>
      <c r="I140" s="31" t="s">
        <v>1028</v>
      </c>
      <c r="J140" s="30" t="s">
        <v>1030</v>
      </c>
    </row>
    <row r="141" spans="1:10" ht="15">
      <c r="A141" s="27">
        <v>800218979</v>
      </c>
      <c r="B141" s="28" t="s">
        <v>342</v>
      </c>
      <c r="C141" s="28" t="s">
        <v>342</v>
      </c>
      <c r="D141" s="28" t="s">
        <v>57</v>
      </c>
      <c r="E141" s="29" t="s">
        <v>1898</v>
      </c>
      <c r="F141" s="31">
        <v>41486.84523148148</v>
      </c>
      <c r="G141" s="29" t="s">
        <v>1031</v>
      </c>
      <c r="H141" s="29" t="s">
        <v>1898</v>
      </c>
      <c r="I141" s="31">
        <v>41674.59469907408</v>
      </c>
      <c r="J141" s="30" t="s">
        <v>1030</v>
      </c>
    </row>
    <row r="142" spans="1:10" ht="15">
      <c r="A142" s="27">
        <v>834001482</v>
      </c>
      <c r="B142" s="28" t="s">
        <v>342</v>
      </c>
      <c r="C142" s="28" t="s">
        <v>342</v>
      </c>
      <c r="D142" s="28" t="s">
        <v>1113</v>
      </c>
      <c r="E142" s="29" t="s">
        <v>1898</v>
      </c>
      <c r="F142" s="31">
        <v>41485.697291666664</v>
      </c>
      <c r="G142" s="29" t="s">
        <v>1031</v>
      </c>
      <c r="H142" s="29" t="s">
        <v>1898</v>
      </c>
      <c r="I142" s="31">
        <v>41682.74597222222</v>
      </c>
      <c r="J142" s="30" t="s">
        <v>1030</v>
      </c>
    </row>
    <row r="143" spans="1:10" ht="15">
      <c r="A143" s="27">
        <v>800231215</v>
      </c>
      <c r="B143" s="28" t="s">
        <v>342</v>
      </c>
      <c r="C143" s="28" t="s">
        <v>343</v>
      </c>
      <c r="D143" s="28" t="s">
        <v>1114</v>
      </c>
      <c r="E143" s="29" t="s">
        <v>1898</v>
      </c>
      <c r="F143" s="31">
        <v>41478.474016203705</v>
      </c>
      <c r="G143" s="29" t="s">
        <v>1031</v>
      </c>
      <c r="H143" s="29" t="s">
        <v>1898</v>
      </c>
      <c r="I143" s="31">
        <v>41693.416342592594</v>
      </c>
      <c r="J143" s="30" t="s">
        <v>1030</v>
      </c>
    </row>
    <row r="144" spans="1:10" ht="15">
      <c r="A144" s="27">
        <v>900034131</v>
      </c>
      <c r="B144" s="28" t="s">
        <v>342</v>
      </c>
      <c r="C144" s="28" t="s">
        <v>344</v>
      </c>
      <c r="D144" s="28" t="s">
        <v>130</v>
      </c>
      <c r="E144" s="29" t="s">
        <v>1898</v>
      </c>
      <c r="F144" s="31">
        <v>41486.8846875</v>
      </c>
      <c r="G144" s="29" t="s">
        <v>1031</v>
      </c>
      <c r="H144" s="29" t="s">
        <v>1898</v>
      </c>
      <c r="I144" s="31">
        <v>41690.81728009259</v>
      </c>
      <c r="J144" s="30" t="s">
        <v>1030</v>
      </c>
    </row>
    <row r="145" spans="1:10" ht="15">
      <c r="A145" s="27">
        <v>890103002</v>
      </c>
      <c r="B145" s="28" t="s">
        <v>1033</v>
      </c>
      <c r="C145" s="28" t="s">
        <v>346</v>
      </c>
      <c r="D145" s="28" t="s">
        <v>1115</v>
      </c>
      <c r="E145" s="29" t="s">
        <v>1029</v>
      </c>
      <c r="F145" s="31">
        <v>41527.72178240741</v>
      </c>
      <c r="G145" s="29" t="s">
        <v>1031</v>
      </c>
      <c r="H145" s="29" t="s">
        <v>1898</v>
      </c>
      <c r="I145" s="31">
        <v>41691.485763888886</v>
      </c>
      <c r="J145" s="30" t="s">
        <v>1030</v>
      </c>
    </row>
    <row r="146" spans="1:10" ht="15">
      <c r="A146" s="27">
        <v>800253167</v>
      </c>
      <c r="B146" s="28" t="s">
        <v>1033</v>
      </c>
      <c r="C146" s="28" t="s">
        <v>347</v>
      </c>
      <c r="D146" s="28" t="s">
        <v>1290</v>
      </c>
      <c r="E146" s="29" t="s">
        <v>1898</v>
      </c>
      <c r="F146" s="31">
        <v>41484.72258101852</v>
      </c>
      <c r="G146" s="29" t="s">
        <v>1031</v>
      </c>
      <c r="H146" s="29" t="s">
        <v>1898</v>
      </c>
      <c r="I146" s="31">
        <v>41694.47864583333</v>
      </c>
      <c r="J146" s="30" t="s">
        <v>1030</v>
      </c>
    </row>
    <row r="147" spans="1:10" ht="15">
      <c r="A147" s="27">
        <v>802006728</v>
      </c>
      <c r="B147" s="28" t="s">
        <v>1033</v>
      </c>
      <c r="C147" s="28" t="s">
        <v>347</v>
      </c>
      <c r="D147" s="28" t="s">
        <v>1116</v>
      </c>
      <c r="E147" s="29" t="s">
        <v>1898</v>
      </c>
      <c r="F147" s="31">
        <v>41480.76715277778</v>
      </c>
      <c r="G147" s="29" t="s">
        <v>1031</v>
      </c>
      <c r="H147" s="29" t="s">
        <v>1898</v>
      </c>
      <c r="I147" s="31">
        <v>41687.696122685185</v>
      </c>
      <c r="J147" s="30" t="s">
        <v>1030</v>
      </c>
    </row>
    <row r="148" spans="1:10" ht="15">
      <c r="A148" s="27">
        <v>900017892</v>
      </c>
      <c r="B148" s="28" t="s">
        <v>1033</v>
      </c>
      <c r="C148" s="28" t="s">
        <v>348</v>
      </c>
      <c r="D148" s="28" t="s">
        <v>1117</v>
      </c>
      <c r="E148" s="29" t="s">
        <v>1029</v>
      </c>
      <c r="F148" s="31">
        <v>41627.31791666667</v>
      </c>
      <c r="G148" s="29" t="s">
        <v>1031</v>
      </c>
      <c r="H148" s="29" t="s">
        <v>1898</v>
      </c>
      <c r="I148" s="31">
        <v>41688.9278587963</v>
      </c>
      <c r="J148" s="30" t="s">
        <v>1030</v>
      </c>
    </row>
    <row r="149" spans="1:10" ht="15">
      <c r="A149" s="27">
        <v>802010301</v>
      </c>
      <c r="B149" s="28" t="s">
        <v>1033</v>
      </c>
      <c r="C149" s="28" t="s">
        <v>349</v>
      </c>
      <c r="D149" s="28" t="s">
        <v>1118</v>
      </c>
      <c r="E149" s="29" t="s">
        <v>1898</v>
      </c>
      <c r="F149" s="31">
        <v>41486.345138888886</v>
      </c>
      <c r="G149" s="29" t="s">
        <v>1031</v>
      </c>
      <c r="H149" s="29" t="s">
        <v>1898</v>
      </c>
      <c r="I149" s="31">
        <v>41694.80527777778</v>
      </c>
      <c r="J149" s="30" t="s">
        <v>1030</v>
      </c>
    </row>
    <row r="150" spans="1:10" ht="15">
      <c r="A150" s="27">
        <v>802007798</v>
      </c>
      <c r="B150" s="28" t="s">
        <v>1033</v>
      </c>
      <c r="C150" s="28" t="s">
        <v>350</v>
      </c>
      <c r="D150" s="28" t="s">
        <v>1119</v>
      </c>
      <c r="E150" s="29" t="s">
        <v>1029</v>
      </c>
      <c r="F150" s="31">
        <v>41625.602430555555</v>
      </c>
      <c r="G150" s="29" t="s">
        <v>1031</v>
      </c>
      <c r="H150" s="29" t="s">
        <v>1029</v>
      </c>
      <c r="I150" s="31">
        <v>41696.94008101852</v>
      </c>
      <c r="J150" s="30" t="s">
        <v>1030</v>
      </c>
    </row>
    <row r="151" spans="1:10" ht="15">
      <c r="A151" s="27">
        <v>802003414</v>
      </c>
      <c r="B151" s="28" t="s">
        <v>1033</v>
      </c>
      <c r="C151" s="28" t="s">
        <v>351</v>
      </c>
      <c r="D151" s="28" t="s">
        <v>1120</v>
      </c>
      <c r="E151" s="29" t="s">
        <v>1898</v>
      </c>
      <c r="F151" s="31">
        <v>41484.33793981482</v>
      </c>
      <c r="G151" s="29" t="s">
        <v>1031</v>
      </c>
      <c r="H151" s="29" t="s">
        <v>1028</v>
      </c>
      <c r="I151" s="31" t="s">
        <v>1028</v>
      </c>
      <c r="J151" s="30" t="s">
        <v>1030</v>
      </c>
    </row>
    <row r="152" spans="1:10" ht="15">
      <c r="A152" s="27">
        <v>890103025</v>
      </c>
      <c r="B152" s="28" t="s">
        <v>1033</v>
      </c>
      <c r="C152" s="28" t="s">
        <v>981</v>
      </c>
      <c r="D152" s="28" t="s">
        <v>1121</v>
      </c>
      <c r="E152" s="29" t="s">
        <v>1028</v>
      </c>
      <c r="F152" s="31" t="s">
        <v>1028</v>
      </c>
      <c r="G152" s="29" t="s">
        <v>1031</v>
      </c>
      <c r="H152" s="29" t="s">
        <v>1028</v>
      </c>
      <c r="I152" s="31" t="s">
        <v>1028</v>
      </c>
      <c r="J152" s="30" t="s">
        <v>1030</v>
      </c>
    </row>
    <row r="153" spans="1:10" ht="15">
      <c r="A153" s="27">
        <v>802009806</v>
      </c>
      <c r="B153" s="28" t="s">
        <v>1033</v>
      </c>
      <c r="C153" s="28" t="s">
        <v>352</v>
      </c>
      <c r="D153" s="28" t="s">
        <v>1122</v>
      </c>
      <c r="E153" s="29" t="s">
        <v>1898</v>
      </c>
      <c r="F153" s="31">
        <v>41485.54349537037</v>
      </c>
      <c r="G153" s="29" t="s">
        <v>1031</v>
      </c>
      <c r="H153" s="29" t="s">
        <v>1898</v>
      </c>
      <c r="I153" s="31">
        <v>41694.71241898148</v>
      </c>
      <c r="J153" s="30" t="s">
        <v>1030</v>
      </c>
    </row>
    <row r="154" spans="1:10" ht="15">
      <c r="A154" s="27">
        <v>802010401</v>
      </c>
      <c r="B154" s="28" t="s">
        <v>1033</v>
      </c>
      <c r="C154" s="28" t="s">
        <v>353</v>
      </c>
      <c r="D154" s="28" t="s">
        <v>1291</v>
      </c>
      <c r="E154" s="29" t="s">
        <v>1898</v>
      </c>
      <c r="F154" s="31">
        <v>41486.44967592593</v>
      </c>
      <c r="G154" s="29" t="s">
        <v>1031</v>
      </c>
      <c r="H154" s="29" t="s">
        <v>1898</v>
      </c>
      <c r="I154" s="31">
        <v>41675.33122685185</v>
      </c>
      <c r="J154" s="30" t="s">
        <v>1030</v>
      </c>
    </row>
    <row r="155" spans="1:10" ht="15">
      <c r="A155" s="27">
        <v>802006267</v>
      </c>
      <c r="B155" s="28" t="s">
        <v>1033</v>
      </c>
      <c r="C155" s="28" t="s">
        <v>354</v>
      </c>
      <c r="D155" s="28" t="s">
        <v>1292</v>
      </c>
      <c r="E155" s="29" t="s">
        <v>1898</v>
      </c>
      <c r="F155" s="31">
        <v>41486.68960648148</v>
      </c>
      <c r="G155" s="29" t="s">
        <v>1031</v>
      </c>
      <c r="H155" s="29" t="s">
        <v>1898</v>
      </c>
      <c r="I155" s="31">
        <v>41695.76267361111</v>
      </c>
      <c r="J155" s="30" t="s">
        <v>1030</v>
      </c>
    </row>
    <row r="156" spans="1:10" ht="15">
      <c r="A156" s="27">
        <v>802007650</v>
      </c>
      <c r="B156" s="28" t="s">
        <v>1033</v>
      </c>
      <c r="C156" s="28" t="s">
        <v>355</v>
      </c>
      <c r="D156" s="28" t="s">
        <v>1293</v>
      </c>
      <c r="E156" s="29" t="s">
        <v>1029</v>
      </c>
      <c r="F156" s="31">
        <v>41528.48050925926</v>
      </c>
      <c r="G156" s="29" t="s">
        <v>1031</v>
      </c>
      <c r="H156" s="29" t="s">
        <v>1029</v>
      </c>
      <c r="I156" s="31">
        <v>41697.65445601852</v>
      </c>
      <c r="J156" s="30" t="s">
        <v>1030</v>
      </c>
    </row>
    <row r="157" spans="1:10" ht="15">
      <c r="A157" s="27">
        <v>802004549</v>
      </c>
      <c r="B157" s="28" t="s">
        <v>1033</v>
      </c>
      <c r="C157" s="28" t="s">
        <v>356</v>
      </c>
      <c r="D157" s="28" t="s">
        <v>1123</v>
      </c>
      <c r="E157" s="29" t="s">
        <v>1029</v>
      </c>
      <c r="F157" s="31">
        <v>41649.4209837963</v>
      </c>
      <c r="G157" s="29" t="s">
        <v>1031</v>
      </c>
      <c r="H157" s="29" t="s">
        <v>1898</v>
      </c>
      <c r="I157" s="31">
        <v>41695.28870370371</v>
      </c>
      <c r="J157" s="30" t="s">
        <v>1030</v>
      </c>
    </row>
    <row r="158" spans="1:10" ht="15">
      <c r="A158" s="27">
        <v>802009195</v>
      </c>
      <c r="B158" s="28" t="s">
        <v>1033</v>
      </c>
      <c r="C158" s="28" t="s">
        <v>357</v>
      </c>
      <c r="D158" s="28" t="s">
        <v>1124</v>
      </c>
      <c r="E158" s="29" t="s">
        <v>1029</v>
      </c>
      <c r="F158" s="31">
        <v>41498.401550925926</v>
      </c>
      <c r="G158" s="29" t="s">
        <v>1031</v>
      </c>
      <c r="H158" s="29" t="s">
        <v>1898</v>
      </c>
      <c r="I158" s="31">
        <v>41690.43298611111</v>
      </c>
      <c r="J158" s="30" t="s">
        <v>1030</v>
      </c>
    </row>
    <row r="159" spans="1:10" ht="15">
      <c r="A159" s="27">
        <v>890103406</v>
      </c>
      <c r="B159" s="28" t="s">
        <v>1033</v>
      </c>
      <c r="C159" s="28" t="s">
        <v>358</v>
      </c>
      <c r="D159" s="28" t="s">
        <v>136</v>
      </c>
      <c r="E159" s="29" t="s">
        <v>1029</v>
      </c>
      <c r="F159" s="31">
        <v>41487.44086805556</v>
      </c>
      <c r="G159" s="29" t="s">
        <v>1031</v>
      </c>
      <c r="H159" s="29" t="s">
        <v>1898</v>
      </c>
      <c r="I159" s="31">
        <v>41691.519479166665</v>
      </c>
      <c r="J159" s="30" t="s">
        <v>1030</v>
      </c>
    </row>
    <row r="160" spans="1:10" ht="15">
      <c r="A160" s="27">
        <v>802001292</v>
      </c>
      <c r="B160" s="28" t="s">
        <v>1033</v>
      </c>
      <c r="C160" s="28" t="s">
        <v>359</v>
      </c>
      <c r="D160" s="28" t="s">
        <v>1125</v>
      </c>
      <c r="E160" s="29" t="s">
        <v>1898</v>
      </c>
      <c r="F160" s="31">
        <v>41481.41297453704</v>
      </c>
      <c r="G160" s="29" t="s">
        <v>1031</v>
      </c>
      <c r="H160" s="29" t="s">
        <v>1029</v>
      </c>
      <c r="I160" s="31">
        <v>41697.35309027778</v>
      </c>
      <c r="J160" s="30" t="s">
        <v>1030</v>
      </c>
    </row>
    <row r="161" spans="1:10" ht="15">
      <c r="A161" s="27">
        <v>802003081</v>
      </c>
      <c r="B161" s="28" t="s">
        <v>1033</v>
      </c>
      <c r="C161" s="28" t="s">
        <v>361</v>
      </c>
      <c r="D161" s="28" t="s">
        <v>1294</v>
      </c>
      <c r="E161" s="29" t="s">
        <v>1898</v>
      </c>
      <c r="F161" s="31">
        <v>41485.461481481485</v>
      </c>
      <c r="G161" s="29" t="s">
        <v>1031</v>
      </c>
      <c r="H161" s="29" t="s">
        <v>1898</v>
      </c>
      <c r="I161" s="31">
        <v>41687.499247685184</v>
      </c>
      <c r="J161" s="30" t="s">
        <v>1030</v>
      </c>
    </row>
    <row r="162" spans="1:10" ht="15">
      <c r="A162" s="27">
        <v>802010241</v>
      </c>
      <c r="B162" s="28" t="s">
        <v>1033</v>
      </c>
      <c r="C162" s="28" t="s">
        <v>305</v>
      </c>
      <c r="D162" s="28" t="s">
        <v>85</v>
      </c>
      <c r="E162" s="29" t="s">
        <v>1029</v>
      </c>
      <c r="F162" s="31">
        <v>41498.53988425926</v>
      </c>
      <c r="G162" s="29" t="s">
        <v>1031</v>
      </c>
      <c r="H162" s="29" t="s">
        <v>1898</v>
      </c>
      <c r="I162" s="31">
        <v>41684.462060185186</v>
      </c>
      <c r="J162" s="30" t="s">
        <v>1030</v>
      </c>
    </row>
    <row r="163" spans="1:10" ht="15">
      <c r="A163" s="27">
        <v>890103127</v>
      </c>
      <c r="B163" s="28" t="s">
        <v>1033</v>
      </c>
      <c r="C163" s="28" t="s">
        <v>305</v>
      </c>
      <c r="D163" s="28" t="s">
        <v>148</v>
      </c>
      <c r="E163" s="29" t="s">
        <v>1028</v>
      </c>
      <c r="F163" s="31" t="s">
        <v>1028</v>
      </c>
      <c r="G163" s="29" t="s">
        <v>1031</v>
      </c>
      <c r="H163" s="29" t="s">
        <v>1898</v>
      </c>
      <c r="I163" s="31">
        <v>41693.945289351854</v>
      </c>
      <c r="J163" s="30" t="s">
        <v>1030</v>
      </c>
    </row>
    <row r="164" spans="1:10" ht="15">
      <c r="A164" s="27">
        <v>802006991</v>
      </c>
      <c r="B164" s="28" t="s">
        <v>1033</v>
      </c>
      <c r="C164" s="28" t="s">
        <v>982</v>
      </c>
      <c r="D164" s="28" t="s">
        <v>1295</v>
      </c>
      <c r="E164" s="29" t="s">
        <v>1028</v>
      </c>
      <c r="F164" s="31" t="s">
        <v>1028</v>
      </c>
      <c r="G164" s="29" t="s">
        <v>1031</v>
      </c>
      <c r="H164" s="29" t="s">
        <v>1028</v>
      </c>
      <c r="I164" s="31" t="s">
        <v>1028</v>
      </c>
      <c r="J164" s="30" t="s">
        <v>1030</v>
      </c>
    </row>
    <row r="165" spans="1:10" ht="15">
      <c r="A165" s="27">
        <v>800174123</v>
      </c>
      <c r="B165" s="28" t="s">
        <v>1033</v>
      </c>
      <c r="C165" s="28" t="s">
        <v>362</v>
      </c>
      <c r="D165" s="28" t="s">
        <v>83</v>
      </c>
      <c r="E165" s="29" t="s">
        <v>1898</v>
      </c>
      <c r="F165" s="31">
        <v>41485.51091435185</v>
      </c>
      <c r="G165" s="29" t="s">
        <v>1031</v>
      </c>
      <c r="H165" s="29" t="s">
        <v>1898</v>
      </c>
      <c r="I165" s="31">
        <v>41682.81236111111</v>
      </c>
      <c r="J165" s="30" t="s">
        <v>1030</v>
      </c>
    </row>
    <row r="166" spans="1:10" ht="15">
      <c r="A166" s="27">
        <v>802009766</v>
      </c>
      <c r="B166" s="28" t="s">
        <v>1033</v>
      </c>
      <c r="C166" s="28" t="s">
        <v>363</v>
      </c>
      <c r="D166" s="28" t="s">
        <v>1369</v>
      </c>
      <c r="E166" s="29" t="s">
        <v>1029</v>
      </c>
      <c r="F166" s="31">
        <v>41499.555243055554</v>
      </c>
      <c r="G166" s="29" t="s">
        <v>1031</v>
      </c>
      <c r="H166" s="29" t="s">
        <v>1898</v>
      </c>
      <c r="I166" s="31">
        <v>41682.58354166667</v>
      </c>
      <c r="J166" s="30" t="s">
        <v>1030</v>
      </c>
    </row>
    <row r="167" spans="1:10" ht="15">
      <c r="A167" s="27">
        <v>802013023</v>
      </c>
      <c r="B167" s="28" t="s">
        <v>1033</v>
      </c>
      <c r="C167" s="28" t="s">
        <v>363</v>
      </c>
      <c r="D167" s="28" t="s">
        <v>1370</v>
      </c>
      <c r="E167" s="29" t="s">
        <v>1898</v>
      </c>
      <c r="F167" s="31">
        <v>41484.68840277778</v>
      </c>
      <c r="G167" s="29" t="s">
        <v>1031</v>
      </c>
      <c r="H167" s="29" t="s">
        <v>1898</v>
      </c>
      <c r="I167" s="31">
        <v>41692.410787037035</v>
      </c>
      <c r="J167" s="30" t="s">
        <v>1030</v>
      </c>
    </row>
    <row r="168" spans="1:10" ht="15">
      <c r="A168" s="27">
        <v>802009856</v>
      </c>
      <c r="B168" s="28" t="s">
        <v>1033</v>
      </c>
      <c r="C168" s="28" t="s">
        <v>364</v>
      </c>
      <c r="D168" s="28" t="s">
        <v>1126</v>
      </c>
      <c r="E168" s="29" t="s">
        <v>1898</v>
      </c>
      <c r="F168" s="31">
        <v>41486.90996527778</v>
      </c>
      <c r="G168" s="29" t="s">
        <v>1031</v>
      </c>
      <c r="H168" s="29" t="s">
        <v>1898</v>
      </c>
      <c r="I168" s="31">
        <v>41683.795219907406</v>
      </c>
      <c r="J168" s="30" t="s">
        <v>1030</v>
      </c>
    </row>
    <row r="169" spans="1:10" ht="15">
      <c r="A169" s="27">
        <v>802009463</v>
      </c>
      <c r="B169" s="28" t="s">
        <v>1033</v>
      </c>
      <c r="C169" s="28" t="s">
        <v>365</v>
      </c>
      <c r="D169" s="28" t="s">
        <v>199</v>
      </c>
      <c r="E169" s="29" t="s">
        <v>1898</v>
      </c>
      <c r="F169" s="31">
        <v>41485.85184027778</v>
      </c>
      <c r="G169" s="29" t="s">
        <v>1031</v>
      </c>
      <c r="H169" s="29" t="s">
        <v>1029</v>
      </c>
      <c r="I169" s="31">
        <v>41705.822858796295</v>
      </c>
      <c r="J169" s="30" t="s">
        <v>1030</v>
      </c>
    </row>
    <row r="170" spans="1:10" ht="15">
      <c r="A170" s="27">
        <v>802009049</v>
      </c>
      <c r="B170" s="28" t="s">
        <v>1033</v>
      </c>
      <c r="C170" s="28" t="s">
        <v>366</v>
      </c>
      <c r="D170" s="28" t="s">
        <v>1127</v>
      </c>
      <c r="E170" s="29" t="s">
        <v>1029</v>
      </c>
      <c r="F170" s="31">
        <v>41488.679398148146</v>
      </c>
      <c r="G170" s="29" t="s">
        <v>1031</v>
      </c>
      <c r="H170" s="29" t="s">
        <v>1898</v>
      </c>
      <c r="I170" s="31">
        <v>41693.54765046296</v>
      </c>
      <c r="J170" s="30" t="s">
        <v>1030</v>
      </c>
    </row>
    <row r="171" spans="1:10" ht="15">
      <c r="A171" s="27">
        <v>800196433</v>
      </c>
      <c r="B171" s="28" t="s">
        <v>1043</v>
      </c>
      <c r="C171" s="28" t="s">
        <v>367</v>
      </c>
      <c r="D171" s="28" t="s">
        <v>1371</v>
      </c>
      <c r="E171" s="29" t="s">
        <v>1898</v>
      </c>
      <c r="F171" s="31">
        <v>41481.76783564815</v>
      </c>
      <c r="G171" s="29" t="s">
        <v>1031</v>
      </c>
      <c r="H171" s="29" t="s">
        <v>1898</v>
      </c>
      <c r="I171" s="31">
        <v>41688.4925</v>
      </c>
      <c r="J171" s="30" t="s">
        <v>1030</v>
      </c>
    </row>
    <row r="172" spans="1:10" ht="15">
      <c r="A172" s="27">
        <v>800196939</v>
      </c>
      <c r="B172" s="28" t="s">
        <v>1043</v>
      </c>
      <c r="C172" s="28" t="s">
        <v>367</v>
      </c>
      <c r="D172" s="28" t="s">
        <v>1372</v>
      </c>
      <c r="E172" s="29" t="s">
        <v>1898</v>
      </c>
      <c r="F172" s="31">
        <v>41478.68664351852</v>
      </c>
      <c r="G172" s="29" t="s">
        <v>1031</v>
      </c>
      <c r="H172" s="29" t="s">
        <v>1898</v>
      </c>
      <c r="I172" s="31">
        <v>41694.66966435185</v>
      </c>
      <c r="J172" s="30" t="s">
        <v>1030</v>
      </c>
    </row>
    <row r="173" spans="1:10" ht="15">
      <c r="A173" s="27">
        <v>800197177</v>
      </c>
      <c r="B173" s="28" t="s">
        <v>1043</v>
      </c>
      <c r="C173" s="28" t="s">
        <v>367</v>
      </c>
      <c r="D173" s="28" t="s">
        <v>1373</v>
      </c>
      <c r="E173" s="29" t="s">
        <v>1898</v>
      </c>
      <c r="F173" s="31">
        <v>41479.500289351854</v>
      </c>
      <c r="G173" s="29" t="s">
        <v>1031</v>
      </c>
      <c r="H173" s="29" t="s">
        <v>1898</v>
      </c>
      <c r="I173" s="31">
        <v>41690.655694444446</v>
      </c>
      <c r="J173" s="30" t="s">
        <v>1030</v>
      </c>
    </row>
    <row r="174" spans="1:10" ht="15">
      <c r="A174" s="27">
        <v>800209488</v>
      </c>
      <c r="B174" s="28" t="s">
        <v>1043</v>
      </c>
      <c r="C174" s="28" t="s">
        <v>367</v>
      </c>
      <c r="D174" s="28" t="s">
        <v>1374</v>
      </c>
      <c r="E174" s="29" t="s">
        <v>1898</v>
      </c>
      <c r="F174" s="31">
        <v>41486.696851851855</v>
      </c>
      <c r="G174" s="29" t="s">
        <v>1031</v>
      </c>
      <c r="H174" s="29" t="s">
        <v>1898</v>
      </c>
      <c r="I174" s="31">
        <v>41673.458819444444</v>
      </c>
      <c r="J174" s="30" t="s">
        <v>1030</v>
      </c>
    </row>
    <row r="175" spans="1:10" ht="15">
      <c r="A175" s="27">
        <v>800209710</v>
      </c>
      <c r="B175" s="28" t="s">
        <v>1043</v>
      </c>
      <c r="C175" s="28" t="s">
        <v>367</v>
      </c>
      <c r="D175" s="28" t="s">
        <v>1375</v>
      </c>
      <c r="E175" s="29" t="s">
        <v>1898</v>
      </c>
      <c r="F175" s="31">
        <v>41479.48061342593</v>
      </c>
      <c r="G175" s="29" t="s">
        <v>1031</v>
      </c>
      <c r="H175" s="29" t="s">
        <v>1898</v>
      </c>
      <c r="I175" s="31">
        <v>41669.370775462965</v>
      </c>
      <c r="J175" s="30" t="s">
        <v>1030</v>
      </c>
    </row>
    <row r="176" spans="1:10" ht="15">
      <c r="A176" s="27">
        <v>800216303</v>
      </c>
      <c r="B176" s="28" t="s">
        <v>1043</v>
      </c>
      <c r="C176" s="28" t="s">
        <v>367</v>
      </c>
      <c r="D176" s="28" t="s">
        <v>1376</v>
      </c>
      <c r="E176" s="29" t="s">
        <v>1028</v>
      </c>
      <c r="F176" s="31" t="s">
        <v>1028</v>
      </c>
      <c r="G176" s="29" t="s">
        <v>1031</v>
      </c>
      <c r="H176" s="29" t="s">
        <v>1898</v>
      </c>
      <c r="I176" s="31">
        <v>41695.87296296296</v>
      </c>
      <c r="J176" s="30" t="s">
        <v>1030</v>
      </c>
    </row>
    <row r="177" spans="1:10" ht="15">
      <c r="A177" s="27">
        <v>800216473</v>
      </c>
      <c r="B177" s="28" t="s">
        <v>1043</v>
      </c>
      <c r="C177" s="28" t="s">
        <v>367</v>
      </c>
      <c r="D177" s="28" t="s">
        <v>1377</v>
      </c>
      <c r="E177" s="29" t="s">
        <v>1898</v>
      </c>
      <c r="F177" s="31">
        <v>41481.44143518519</v>
      </c>
      <c r="G177" s="29" t="s">
        <v>1031</v>
      </c>
      <c r="H177" s="29" t="s">
        <v>1898</v>
      </c>
      <c r="I177" s="31">
        <v>41690.61931712963</v>
      </c>
      <c r="J177" s="30" t="s">
        <v>1030</v>
      </c>
    </row>
    <row r="178" spans="1:10" ht="15">
      <c r="A178" s="27">
        <v>800216538</v>
      </c>
      <c r="B178" s="28" t="s">
        <v>1043</v>
      </c>
      <c r="C178" s="28" t="s">
        <v>367</v>
      </c>
      <c r="D178" s="28" t="s">
        <v>99</v>
      </c>
      <c r="E178" s="29" t="s">
        <v>1898</v>
      </c>
      <c r="F178" s="31">
        <v>41474.497777777775</v>
      </c>
      <c r="G178" s="29" t="s">
        <v>1031</v>
      </c>
      <c r="H178" s="29" t="s">
        <v>1898</v>
      </c>
      <c r="I178" s="31">
        <v>41687.6309837963</v>
      </c>
      <c r="J178" s="30" t="s">
        <v>1030</v>
      </c>
    </row>
    <row r="179" spans="1:10" ht="15">
      <c r="A179" s="27">
        <v>800216883</v>
      </c>
      <c r="B179" s="28" t="s">
        <v>1043</v>
      </c>
      <c r="C179" s="28" t="s">
        <v>367</v>
      </c>
      <c r="D179" s="28" t="s">
        <v>1378</v>
      </c>
      <c r="E179" s="29" t="s">
        <v>1898</v>
      </c>
      <c r="F179" s="31">
        <v>41486.81491898148</v>
      </c>
      <c r="G179" s="29" t="s">
        <v>1031</v>
      </c>
      <c r="H179" s="29" t="s">
        <v>1898</v>
      </c>
      <c r="I179" s="31">
        <v>41694.735925925925</v>
      </c>
      <c r="J179" s="30" t="s">
        <v>1030</v>
      </c>
    </row>
    <row r="180" spans="1:10" ht="15">
      <c r="A180" s="27">
        <v>800217641</v>
      </c>
      <c r="B180" s="28" t="s">
        <v>1043</v>
      </c>
      <c r="C180" s="28" t="s">
        <v>367</v>
      </c>
      <c r="D180" s="28" t="s">
        <v>1379</v>
      </c>
      <c r="E180" s="29" t="s">
        <v>1898</v>
      </c>
      <c r="F180" s="31">
        <v>41485.72642361111</v>
      </c>
      <c r="G180" s="29" t="s">
        <v>1031</v>
      </c>
      <c r="H180" s="29" t="s">
        <v>1028</v>
      </c>
      <c r="I180" s="31" t="s">
        <v>1028</v>
      </c>
      <c r="J180" s="30" t="s">
        <v>1030</v>
      </c>
    </row>
    <row r="181" spans="1:10" ht="15">
      <c r="A181" s="27">
        <v>800219600</v>
      </c>
      <c r="B181" s="28" t="s">
        <v>1043</v>
      </c>
      <c r="C181" s="28" t="s">
        <v>367</v>
      </c>
      <c r="D181" s="28" t="s">
        <v>1380</v>
      </c>
      <c r="E181" s="29" t="s">
        <v>1898</v>
      </c>
      <c r="F181" s="31">
        <v>41480.52883101852</v>
      </c>
      <c r="G181" s="29" t="s">
        <v>1031</v>
      </c>
      <c r="H181" s="29" t="s">
        <v>1898</v>
      </c>
      <c r="I181" s="31">
        <v>41691.427708333336</v>
      </c>
      <c r="J181" s="30" t="s">
        <v>1030</v>
      </c>
    </row>
    <row r="182" spans="1:10" ht="15">
      <c r="A182" s="27">
        <v>800220011</v>
      </c>
      <c r="B182" s="28" t="s">
        <v>1043</v>
      </c>
      <c r="C182" s="28" t="s">
        <v>367</v>
      </c>
      <c r="D182" s="28" t="s">
        <v>1381</v>
      </c>
      <c r="E182" s="29" t="s">
        <v>1898</v>
      </c>
      <c r="F182" s="31">
        <v>41485.80987268518</v>
      </c>
      <c r="G182" s="29" t="s">
        <v>1031</v>
      </c>
      <c r="H182" s="29" t="s">
        <v>1898</v>
      </c>
      <c r="I182" s="31">
        <v>41687.464907407404</v>
      </c>
      <c r="J182" s="30" t="s">
        <v>1030</v>
      </c>
    </row>
    <row r="183" spans="1:10" ht="15">
      <c r="A183" s="27">
        <v>800247350</v>
      </c>
      <c r="B183" s="28" t="s">
        <v>1043</v>
      </c>
      <c r="C183" s="28" t="s">
        <v>367</v>
      </c>
      <c r="D183" s="28" t="s">
        <v>1128</v>
      </c>
      <c r="E183" s="29" t="s">
        <v>1028</v>
      </c>
      <c r="F183" s="31" t="s">
        <v>1028</v>
      </c>
      <c r="G183" s="29" t="s">
        <v>1031</v>
      </c>
      <c r="H183" s="29" t="s">
        <v>1029</v>
      </c>
      <c r="I183" s="31">
        <v>41697.59490740741</v>
      </c>
      <c r="J183" s="30" t="s">
        <v>1030</v>
      </c>
    </row>
    <row r="184" spans="1:10" ht="15">
      <c r="A184" s="27">
        <v>800248276</v>
      </c>
      <c r="B184" s="28" t="s">
        <v>1043</v>
      </c>
      <c r="C184" s="28" t="s">
        <v>367</v>
      </c>
      <c r="D184" s="28" t="s">
        <v>1382</v>
      </c>
      <c r="E184" s="29" t="s">
        <v>1898</v>
      </c>
      <c r="F184" s="31">
        <v>41485.70144675926</v>
      </c>
      <c r="G184" s="29" t="s">
        <v>1031</v>
      </c>
      <c r="H184" s="29" t="s">
        <v>1898</v>
      </c>
      <c r="I184" s="31">
        <v>41669.59795138889</v>
      </c>
      <c r="J184" s="30" t="s">
        <v>1030</v>
      </c>
    </row>
    <row r="185" spans="1:10" ht="15">
      <c r="A185" s="27">
        <v>830010966</v>
      </c>
      <c r="B185" s="28" t="s">
        <v>1043</v>
      </c>
      <c r="C185" s="28" t="s">
        <v>367</v>
      </c>
      <c r="D185" s="28" t="s">
        <v>1383</v>
      </c>
      <c r="E185" s="29" t="s">
        <v>1898</v>
      </c>
      <c r="F185" s="31">
        <v>41480.70201388889</v>
      </c>
      <c r="G185" s="29" t="s">
        <v>1031</v>
      </c>
      <c r="H185" s="29" t="s">
        <v>1898</v>
      </c>
      <c r="I185" s="31">
        <v>41694.74244212963</v>
      </c>
      <c r="J185" s="30" t="s">
        <v>1030</v>
      </c>
    </row>
    <row r="186" spans="1:10" ht="15">
      <c r="A186" s="27">
        <v>830077444</v>
      </c>
      <c r="B186" s="28" t="s">
        <v>1043</v>
      </c>
      <c r="C186" s="28" t="s">
        <v>367</v>
      </c>
      <c r="D186" s="28" t="s">
        <v>31</v>
      </c>
      <c r="E186" s="29" t="s">
        <v>1898</v>
      </c>
      <c r="F186" s="31">
        <v>41484.647199074076</v>
      </c>
      <c r="G186" s="29" t="s">
        <v>1031</v>
      </c>
      <c r="H186" s="29" t="s">
        <v>1898</v>
      </c>
      <c r="I186" s="31">
        <v>41667.64061342592</v>
      </c>
      <c r="J186" s="30" t="s">
        <v>1030</v>
      </c>
    </row>
    <row r="187" spans="1:10" ht="15">
      <c r="A187" s="27">
        <v>830077617</v>
      </c>
      <c r="B187" s="28" t="s">
        <v>1043</v>
      </c>
      <c r="C187" s="28" t="s">
        <v>367</v>
      </c>
      <c r="D187" s="28" t="s">
        <v>1384</v>
      </c>
      <c r="E187" s="29" t="s">
        <v>1898</v>
      </c>
      <c r="F187" s="31">
        <v>41486.40164351852</v>
      </c>
      <c r="G187" s="29" t="s">
        <v>1031</v>
      </c>
      <c r="H187" s="29" t="s">
        <v>1898</v>
      </c>
      <c r="I187" s="31">
        <v>41689.673842592594</v>
      </c>
      <c r="J187" s="30" t="s">
        <v>1030</v>
      </c>
    </row>
    <row r="188" spans="1:10" ht="15">
      <c r="A188" s="27">
        <v>830077633</v>
      </c>
      <c r="B188" s="28" t="s">
        <v>1043</v>
      </c>
      <c r="C188" s="28" t="s">
        <v>367</v>
      </c>
      <c r="D188" s="28" t="s">
        <v>1385</v>
      </c>
      <c r="E188" s="29" t="s">
        <v>1898</v>
      </c>
      <c r="F188" s="31">
        <v>41484.47479166667</v>
      </c>
      <c r="G188" s="29" t="s">
        <v>1031</v>
      </c>
      <c r="H188" s="29" t="s">
        <v>1898</v>
      </c>
      <c r="I188" s="31">
        <v>41669.77344907408</v>
      </c>
      <c r="J188" s="30" t="s">
        <v>1030</v>
      </c>
    </row>
    <row r="189" spans="1:10" ht="15">
      <c r="A189" s="27">
        <v>830077644</v>
      </c>
      <c r="B189" s="28" t="s">
        <v>1043</v>
      </c>
      <c r="C189" s="28" t="s">
        <v>367</v>
      </c>
      <c r="D189" s="28" t="s">
        <v>1386</v>
      </c>
      <c r="E189" s="29" t="s">
        <v>1898</v>
      </c>
      <c r="F189" s="31">
        <v>41486.629953703705</v>
      </c>
      <c r="G189" s="29" t="s">
        <v>1031</v>
      </c>
      <c r="H189" s="29" t="s">
        <v>1898</v>
      </c>
      <c r="I189" s="31">
        <v>41691.626655092594</v>
      </c>
      <c r="J189" s="30" t="s">
        <v>1030</v>
      </c>
    </row>
    <row r="190" spans="1:10" ht="15">
      <c r="A190" s="27">
        <v>830077650</v>
      </c>
      <c r="B190" s="28" t="s">
        <v>1043</v>
      </c>
      <c r="C190" s="28" t="s">
        <v>367</v>
      </c>
      <c r="D190" s="28" t="s">
        <v>1387</v>
      </c>
      <c r="E190" s="29" t="s">
        <v>1029</v>
      </c>
      <c r="F190" s="31">
        <v>41492.54130787037</v>
      </c>
      <c r="G190" s="29" t="s">
        <v>1031</v>
      </c>
      <c r="H190" s="29" t="s">
        <v>1898</v>
      </c>
      <c r="I190" s="31">
        <v>41690.53706018518</v>
      </c>
      <c r="J190" s="30" t="s">
        <v>1030</v>
      </c>
    </row>
    <row r="191" spans="1:10" ht="15">
      <c r="A191" s="27">
        <v>830077652</v>
      </c>
      <c r="B191" s="28" t="s">
        <v>1043</v>
      </c>
      <c r="C191" s="28" t="s">
        <v>367</v>
      </c>
      <c r="D191" s="28" t="s">
        <v>1388</v>
      </c>
      <c r="E191" s="29" t="s">
        <v>1898</v>
      </c>
      <c r="F191" s="31">
        <v>41486.692407407405</v>
      </c>
      <c r="G191" s="29" t="s">
        <v>1031</v>
      </c>
      <c r="H191" s="29" t="s">
        <v>1898</v>
      </c>
      <c r="I191" s="31">
        <v>41667.62908564815</v>
      </c>
      <c r="J191" s="30" t="s">
        <v>1030</v>
      </c>
    </row>
    <row r="192" spans="1:10" ht="15">
      <c r="A192" s="27">
        <v>830077688</v>
      </c>
      <c r="B192" s="28" t="s">
        <v>1043</v>
      </c>
      <c r="C192" s="28" t="s">
        <v>367</v>
      </c>
      <c r="D192" s="28" t="s">
        <v>1389</v>
      </c>
      <c r="E192" s="29" t="s">
        <v>1898</v>
      </c>
      <c r="F192" s="31">
        <v>41486.75984953704</v>
      </c>
      <c r="G192" s="29" t="s">
        <v>1031</v>
      </c>
      <c r="H192" s="29" t="s">
        <v>1898</v>
      </c>
      <c r="I192" s="31">
        <v>41694.6262037037</v>
      </c>
      <c r="J192" s="30" t="s">
        <v>1030</v>
      </c>
    </row>
    <row r="193" spans="1:10" ht="15">
      <c r="A193" s="27">
        <v>860020188</v>
      </c>
      <c r="B193" s="28" t="s">
        <v>1043</v>
      </c>
      <c r="C193" s="28" t="s">
        <v>367</v>
      </c>
      <c r="D193" s="28" t="s">
        <v>196</v>
      </c>
      <c r="E193" s="29" t="s">
        <v>1898</v>
      </c>
      <c r="F193" s="31">
        <v>41480.663622685184</v>
      </c>
      <c r="G193" s="29" t="s">
        <v>1031</v>
      </c>
      <c r="H193" s="29" t="s">
        <v>1898</v>
      </c>
      <c r="I193" s="31">
        <v>41695.66523148148</v>
      </c>
      <c r="J193" s="30" t="s">
        <v>1030</v>
      </c>
    </row>
    <row r="194" spans="1:10" ht="15">
      <c r="A194" s="27">
        <v>899999032</v>
      </c>
      <c r="B194" s="28" t="s">
        <v>1043</v>
      </c>
      <c r="C194" s="28" t="s">
        <v>367</v>
      </c>
      <c r="D194" s="28" t="s">
        <v>1390</v>
      </c>
      <c r="E194" s="29" t="s">
        <v>1898</v>
      </c>
      <c r="F194" s="31">
        <v>41485.69814814815</v>
      </c>
      <c r="G194" s="29" t="s">
        <v>1031</v>
      </c>
      <c r="H194" s="29" t="s">
        <v>1898</v>
      </c>
      <c r="I194" s="31">
        <v>41694.62231481481</v>
      </c>
      <c r="J194" s="30" t="s">
        <v>1030</v>
      </c>
    </row>
    <row r="195" spans="1:10" ht="15">
      <c r="A195" s="27">
        <v>899999092</v>
      </c>
      <c r="B195" s="28" t="s">
        <v>1043</v>
      </c>
      <c r="C195" s="28" t="s">
        <v>367</v>
      </c>
      <c r="D195" s="28" t="s">
        <v>161</v>
      </c>
      <c r="E195" s="29" t="s">
        <v>1898</v>
      </c>
      <c r="F195" s="31">
        <v>41486.66841435185</v>
      </c>
      <c r="G195" s="29" t="s">
        <v>1031</v>
      </c>
      <c r="H195" s="29" t="s">
        <v>1898</v>
      </c>
      <c r="I195" s="31">
        <v>41695.35045138889</v>
      </c>
      <c r="J195" s="30" t="s">
        <v>1030</v>
      </c>
    </row>
    <row r="196" spans="1:10" ht="15">
      <c r="A196" s="27">
        <v>806007813</v>
      </c>
      <c r="B196" s="28" t="s">
        <v>1035</v>
      </c>
      <c r="C196" s="28" t="s">
        <v>983</v>
      </c>
      <c r="D196" s="28" t="s">
        <v>215</v>
      </c>
      <c r="E196" s="29" t="s">
        <v>1028</v>
      </c>
      <c r="F196" s="31" t="s">
        <v>1028</v>
      </c>
      <c r="G196" s="29" t="s">
        <v>1031</v>
      </c>
      <c r="H196" s="29" t="s">
        <v>1028</v>
      </c>
      <c r="I196" s="31" t="s">
        <v>1028</v>
      </c>
      <c r="J196" s="30" t="s">
        <v>1030</v>
      </c>
    </row>
    <row r="197" spans="1:10" ht="15">
      <c r="A197" s="27">
        <v>800254879</v>
      </c>
      <c r="B197" s="28" t="s">
        <v>1035</v>
      </c>
      <c r="C197" s="28" t="s">
        <v>984</v>
      </c>
      <c r="D197" s="28" t="s">
        <v>191</v>
      </c>
      <c r="E197" s="29" t="s">
        <v>1028</v>
      </c>
      <c r="F197" s="31" t="s">
        <v>1028</v>
      </c>
      <c r="G197" s="29" t="s">
        <v>1031</v>
      </c>
      <c r="H197" s="29" t="s">
        <v>1028</v>
      </c>
      <c r="I197" s="31" t="s">
        <v>1028</v>
      </c>
      <c r="J197" s="30" t="s">
        <v>1030</v>
      </c>
    </row>
    <row r="198" spans="1:10" ht="15">
      <c r="A198" s="27">
        <v>806007809</v>
      </c>
      <c r="B198" s="28" t="s">
        <v>1035</v>
      </c>
      <c r="C198" s="28" t="s">
        <v>368</v>
      </c>
      <c r="D198" s="28" t="s">
        <v>111</v>
      </c>
      <c r="E198" s="29" t="s">
        <v>1898</v>
      </c>
      <c r="F198" s="31">
        <v>41480.45658564815</v>
      </c>
      <c r="G198" s="29" t="s">
        <v>1031</v>
      </c>
      <c r="H198" s="29" t="s">
        <v>1898</v>
      </c>
      <c r="I198" s="31">
        <v>41688.7553587963</v>
      </c>
      <c r="J198" s="30" t="s">
        <v>1030</v>
      </c>
    </row>
    <row r="199" spans="1:10" ht="15">
      <c r="A199" s="27">
        <v>806007923</v>
      </c>
      <c r="B199" s="28" t="s">
        <v>1035</v>
      </c>
      <c r="C199" s="28" t="s">
        <v>369</v>
      </c>
      <c r="D199" s="28" t="s">
        <v>59</v>
      </c>
      <c r="E199" s="29" t="s">
        <v>1029</v>
      </c>
      <c r="F199" s="31">
        <v>41491.75403935185</v>
      </c>
      <c r="G199" s="29" t="s">
        <v>1031</v>
      </c>
      <c r="H199" s="29" t="s">
        <v>1898</v>
      </c>
      <c r="I199" s="31">
        <v>41674.91465277778</v>
      </c>
      <c r="J199" s="30" t="s">
        <v>1030</v>
      </c>
    </row>
    <row r="200" spans="1:10" ht="15">
      <c r="A200" s="27">
        <v>806008082</v>
      </c>
      <c r="B200" s="28" t="s">
        <v>1035</v>
      </c>
      <c r="C200" s="28" t="s">
        <v>370</v>
      </c>
      <c r="D200" s="28" t="s">
        <v>200</v>
      </c>
      <c r="E200" s="29" t="s">
        <v>1029</v>
      </c>
      <c r="F200" s="31">
        <v>41638.74353009259</v>
      </c>
      <c r="G200" s="29" t="s">
        <v>1031</v>
      </c>
      <c r="H200" s="29" t="s">
        <v>1029</v>
      </c>
      <c r="I200" s="31">
        <v>41705.92943287037</v>
      </c>
      <c r="J200" s="30" t="s">
        <v>1030</v>
      </c>
    </row>
    <row r="201" spans="1:10" ht="15">
      <c r="A201" s="27">
        <v>806006753</v>
      </c>
      <c r="B201" s="28" t="s">
        <v>1035</v>
      </c>
      <c r="C201" s="28" t="s">
        <v>371</v>
      </c>
      <c r="D201" s="28" t="s">
        <v>50</v>
      </c>
      <c r="E201" s="29" t="s">
        <v>1029</v>
      </c>
      <c r="F201" s="31">
        <v>41492.48553240741</v>
      </c>
      <c r="G201" s="29" t="s">
        <v>1031</v>
      </c>
      <c r="H201" s="29" t="s">
        <v>1898</v>
      </c>
      <c r="I201" s="31">
        <v>41670.839525462965</v>
      </c>
      <c r="J201" s="30" t="s">
        <v>1030</v>
      </c>
    </row>
    <row r="202" spans="1:10" ht="15">
      <c r="A202" s="27">
        <v>806006537</v>
      </c>
      <c r="B202" s="28" t="s">
        <v>1035</v>
      </c>
      <c r="C202" s="28" t="s">
        <v>372</v>
      </c>
      <c r="D202" s="28" t="s">
        <v>176</v>
      </c>
      <c r="E202" s="29" t="s">
        <v>1029</v>
      </c>
      <c r="F202" s="31">
        <v>41618.4121875</v>
      </c>
      <c r="G202" s="29" t="s">
        <v>1031</v>
      </c>
      <c r="H202" s="29" t="s">
        <v>1898</v>
      </c>
      <c r="I202" s="31">
        <v>41695.69777777778</v>
      </c>
      <c r="J202" s="30" t="s">
        <v>1030</v>
      </c>
    </row>
    <row r="203" spans="1:10" ht="15">
      <c r="A203" s="27">
        <v>829001887</v>
      </c>
      <c r="B203" s="28" t="s">
        <v>1035</v>
      </c>
      <c r="C203" s="28" t="s">
        <v>985</v>
      </c>
      <c r="D203" s="28" t="s">
        <v>1391</v>
      </c>
      <c r="E203" s="29" t="s">
        <v>1028</v>
      </c>
      <c r="F203" s="31" t="s">
        <v>1028</v>
      </c>
      <c r="G203" s="29" t="s">
        <v>1031</v>
      </c>
      <c r="H203" s="29" t="s">
        <v>1028</v>
      </c>
      <c r="I203" s="31" t="s">
        <v>1028</v>
      </c>
      <c r="J203" s="30" t="s">
        <v>1030</v>
      </c>
    </row>
    <row r="204" spans="1:10" ht="15">
      <c r="A204" s="27">
        <v>806001061</v>
      </c>
      <c r="B204" s="28" t="s">
        <v>1035</v>
      </c>
      <c r="C204" s="28" t="s">
        <v>373</v>
      </c>
      <c r="D204" s="28" t="s">
        <v>1129</v>
      </c>
      <c r="E204" s="29" t="s">
        <v>1898</v>
      </c>
      <c r="F204" s="31">
        <v>41478.730266203704</v>
      </c>
      <c r="G204" s="29" t="s">
        <v>1031</v>
      </c>
      <c r="H204" s="29" t="s">
        <v>1898</v>
      </c>
      <c r="I204" s="31">
        <v>41676.38861111111</v>
      </c>
      <c r="J204" s="30" t="s">
        <v>1030</v>
      </c>
    </row>
    <row r="205" spans="1:10" ht="15">
      <c r="A205" s="27">
        <v>806010305</v>
      </c>
      <c r="B205" s="28" t="s">
        <v>1035</v>
      </c>
      <c r="C205" s="28" t="s">
        <v>373</v>
      </c>
      <c r="D205" s="28" t="s">
        <v>62</v>
      </c>
      <c r="E205" s="29" t="s">
        <v>1029</v>
      </c>
      <c r="F205" s="31">
        <v>41499.371145833335</v>
      </c>
      <c r="G205" s="29" t="s">
        <v>1031</v>
      </c>
      <c r="H205" s="29" t="s">
        <v>1898</v>
      </c>
      <c r="I205" s="31">
        <v>41675.75127314815</v>
      </c>
      <c r="J205" s="30" t="s">
        <v>1030</v>
      </c>
    </row>
    <row r="206" spans="1:10" ht="15">
      <c r="A206" s="27">
        <v>900042103</v>
      </c>
      <c r="B206" s="28" t="s">
        <v>1035</v>
      </c>
      <c r="C206" s="28" t="s">
        <v>373</v>
      </c>
      <c r="D206" s="28" t="s">
        <v>1130</v>
      </c>
      <c r="E206" s="29" t="s">
        <v>1898</v>
      </c>
      <c r="F206" s="31">
        <v>41479.638194444444</v>
      </c>
      <c r="G206" s="29" t="s">
        <v>1031</v>
      </c>
      <c r="H206" s="29" t="s">
        <v>1898</v>
      </c>
      <c r="I206" s="31">
        <v>41683.678148148145</v>
      </c>
      <c r="J206" s="30" t="s">
        <v>1030</v>
      </c>
    </row>
    <row r="207" spans="1:10" ht="15">
      <c r="A207" s="27">
        <v>806007161</v>
      </c>
      <c r="B207" s="28" t="s">
        <v>1035</v>
      </c>
      <c r="C207" s="28" t="s">
        <v>374</v>
      </c>
      <c r="D207" s="28" t="s">
        <v>1252</v>
      </c>
      <c r="E207" s="29" t="s">
        <v>1028</v>
      </c>
      <c r="F207" s="31" t="s">
        <v>1028</v>
      </c>
      <c r="G207" s="29" t="s">
        <v>1654</v>
      </c>
      <c r="H207" s="29" t="s">
        <v>1029</v>
      </c>
      <c r="I207" s="31">
        <v>41696.810011574074</v>
      </c>
      <c r="J207" s="30" t="s">
        <v>1030</v>
      </c>
    </row>
    <row r="208" spans="1:10" ht="15">
      <c r="A208" s="27">
        <v>806012905</v>
      </c>
      <c r="B208" s="28" t="s">
        <v>1035</v>
      </c>
      <c r="C208" s="28" t="s">
        <v>375</v>
      </c>
      <c r="D208" s="28" t="s">
        <v>129</v>
      </c>
      <c r="E208" s="29" t="s">
        <v>1029</v>
      </c>
      <c r="F208" s="31">
        <v>41534.676458333335</v>
      </c>
      <c r="G208" s="29" t="s">
        <v>1031</v>
      </c>
      <c r="H208" s="29" t="s">
        <v>1898</v>
      </c>
      <c r="I208" s="31">
        <v>41690.793287037035</v>
      </c>
      <c r="J208" s="30" t="s">
        <v>1030</v>
      </c>
    </row>
    <row r="209" spans="1:10" ht="15">
      <c r="A209" s="27">
        <v>806007801</v>
      </c>
      <c r="B209" s="28" t="s">
        <v>1035</v>
      </c>
      <c r="C209" s="28" t="s">
        <v>376</v>
      </c>
      <c r="D209" s="28" t="s">
        <v>152</v>
      </c>
      <c r="E209" s="29" t="s">
        <v>1029</v>
      </c>
      <c r="F209" s="31">
        <v>41492.51934027778</v>
      </c>
      <c r="G209" s="29" t="s">
        <v>1031</v>
      </c>
      <c r="H209" s="29" t="s">
        <v>1898</v>
      </c>
      <c r="I209" s="31">
        <v>41694.542175925926</v>
      </c>
      <c r="J209" s="30" t="s">
        <v>1030</v>
      </c>
    </row>
    <row r="210" spans="1:10" ht="15">
      <c r="A210" s="27">
        <v>900196346</v>
      </c>
      <c r="B210" s="28" t="s">
        <v>1035</v>
      </c>
      <c r="C210" s="28" t="s">
        <v>376</v>
      </c>
      <c r="D210" s="28" t="s">
        <v>110</v>
      </c>
      <c r="E210" s="29" t="s">
        <v>1898</v>
      </c>
      <c r="F210" s="31">
        <v>41477.651655092595</v>
      </c>
      <c r="G210" s="29" t="s">
        <v>1031</v>
      </c>
      <c r="H210" s="29" t="s">
        <v>1898</v>
      </c>
      <c r="I210" s="31">
        <v>41688.74283564815</v>
      </c>
      <c r="J210" s="30" t="s">
        <v>1030</v>
      </c>
    </row>
    <row r="211" spans="1:10" ht="15">
      <c r="A211" s="27">
        <v>806011087</v>
      </c>
      <c r="B211" s="28" t="s">
        <v>1035</v>
      </c>
      <c r="C211" s="28" t="s">
        <v>377</v>
      </c>
      <c r="D211" s="28" t="s">
        <v>129</v>
      </c>
      <c r="E211" s="29" t="s">
        <v>1029</v>
      </c>
      <c r="F211" s="31">
        <v>41492.51771990741</v>
      </c>
      <c r="G211" s="29" t="s">
        <v>1031</v>
      </c>
      <c r="H211" s="29" t="s">
        <v>1028</v>
      </c>
      <c r="I211" s="31" t="s">
        <v>1028</v>
      </c>
      <c r="J211" s="30" t="s">
        <v>1030</v>
      </c>
    </row>
    <row r="212" spans="1:10" ht="15">
      <c r="A212" s="27">
        <v>806013761</v>
      </c>
      <c r="B212" s="28" t="s">
        <v>1035</v>
      </c>
      <c r="C212" s="28" t="s">
        <v>378</v>
      </c>
      <c r="D212" s="28" t="s">
        <v>198</v>
      </c>
      <c r="E212" s="29" t="s">
        <v>1029</v>
      </c>
      <c r="F212" s="31">
        <v>41492.48667824074</v>
      </c>
      <c r="G212" s="29" t="s">
        <v>1031</v>
      </c>
      <c r="H212" s="29" t="s">
        <v>1029</v>
      </c>
      <c r="I212" s="31">
        <v>41705.71320601852</v>
      </c>
      <c r="J212" s="30" t="s">
        <v>1030</v>
      </c>
    </row>
    <row r="213" spans="1:10" ht="15">
      <c r="A213" s="27">
        <v>806013598</v>
      </c>
      <c r="B213" s="28" t="s">
        <v>1035</v>
      </c>
      <c r="C213" s="28" t="s">
        <v>379</v>
      </c>
      <c r="D213" s="28" t="s">
        <v>216</v>
      </c>
      <c r="E213" s="29" t="s">
        <v>1028</v>
      </c>
      <c r="F213" s="31" t="s">
        <v>1028</v>
      </c>
      <c r="G213" s="29" t="s">
        <v>1031</v>
      </c>
      <c r="H213" s="29" t="s">
        <v>1028</v>
      </c>
      <c r="I213" s="31" t="s">
        <v>1028</v>
      </c>
      <c r="J213" s="30" t="s">
        <v>1030</v>
      </c>
    </row>
    <row r="214" spans="1:10" ht="15">
      <c r="A214" s="27">
        <v>900196347</v>
      </c>
      <c r="B214" s="28" t="s">
        <v>1035</v>
      </c>
      <c r="C214" s="28" t="s">
        <v>379</v>
      </c>
      <c r="D214" s="28" t="s">
        <v>1131</v>
      </c>
      <c r="E214" s="29" t="s">
        <v>1029</v>
      </c>
      <c r="F214" s="31">
        <v>41494.74952546296</v>
      </c>
      <c r="G214" s="29" t="s">
        <v>1031</v>
      </c>
      <c r="H214" s="29" t="s">
        <v>1898</v>
      </c>
      <c r="I214" s="31">
        <v>41674.38888888889</v>
      </c>
      <c r="J214" s="30" t="s">
        <v>1030</v>
      </c>
    </row>
    <row r="215" spans="1:10" ht="15">
      <c r="A215" s="27">
        <v>806007880</v>
      </c>
      <c r="B215" s="28" t="s">
        <v>1035</v>
      </c>
      <c r="C215" s="28" t="s">
        <v>380</v>
      </c>
      <c r="D215" s="28" t="s">
        <v>166</v>
      </c>
      <c r="E215" s="29" t="s">
        <v>1029</v>
      </c>
      <c r="F215" s="31">
        <v>41667.901875</v>
      </c>
      <c r="G215" s="29" t="s">
        <v>1031</v>
      </c>
      <c r="H215" s="29" t="s">
        <v>1898</v>
      </c>
      <c r="I215" s="31">
        <v>41695.40914351852</v>
      </c>
      <c r="J215" s="30" t="s">
        <v>1030</v>
      </c>
    </row>
    <row r="216" spans="1:10" ht="15">
      <c r="A216" s="27">
        <v>806011298</v>
      </c>
      <c r="B216" s="28" t="s">
        <v>1035</v>
      </c>
      <c r="C216" s="28" t="s">
        <v>1068</v>
      </c>
      <c r="D216" s="28" t="s">
        <v>217</v>
      </c>
      <c r="E216" s="29" t="s">
        <v>1028</v>
      </c>
      <c r="F216" s="31" t="s">
        <v>1028</v>
      </c>
      <c r="G216" s="29" t="s">
        <v>1031</v>
      </c>
      <c r="H216" s="29" t="s">
        <v>1028</v>
      </c>
      <c r="I216" s="31" t="s">
        <v>1028</v>
      </c>
      <c r="J216" s="30" t="s">
        <v>1030</v>
      </c>
    </row>
    <row r="217" spans="1:10" ht="15">
      <c r="A217" s="27">
        <v>806010788</v>
      </c>
      <c r="B217" s="28" t="s">
        <v>1035</v>
      </c>
      <c r="C217" s="28" t="s">
        <v>381</v>
      </c>
      <c r="D217" s="28" t="s">
        <v>1392</v>
      </c>
      <c r="E217" s="29" t="s">
        <v>1898</v>
      </c>
      <c r="F217" s="31">
        <v>41486.74267361111</v>
      </c>
      <c r="G217" s="29" t="s">
        <v>1031</v>
      </c>
      <c r="H217" s="29" t="s">
        <v>1898</v>
      </c>
      <c r="I217" s="31">
        <v>41684.61988425926</v>
      </c>
      <c r="J217" s="30" t="s">
        <v>1030</v>
      </c>
    </row>
    <row r="218" spans="1:10" ht="15">
      <c r="A218" s="27">
        <v>806007257</v>
      </c>
      <c r="B218" s="28" t="s">
        <v>1035</v>
      </c>
      <c r="C218" s="28" t="s">
        <v>382</v>
      </c>
      <c r="D218" s="28" t="s">
        <v>202</v>
      </c>
      <c r="E218" s="29" t="s">
        <v>1898</v>
      </c>
      <c r="F218" s="31">
        <v>41479.71650462963</v>
      </c>
      <c r="G218" s="29" t="s">
        <v>1031</v>
      </c>
      <c r="H218" s="29" t="s">
        <v>1029</v>
      </c>
      <c r="I218" s="31">
        <v>41705.98537037037</v>
      </c>
      <c r="J218" s="30" t="s">
        <v>1030</v>
      </c>
    </row>
    <row r="219" spans="1:10" ht="15">
      <c r="A219" s="27">
        <v>806008930</v>
      </c>
      <c r="B219" s="28" t="s">
        <v>1035</v>
      </c>
      <c r="C219" s="28" t="s">
        <v>383</v>
      </c>
      <c r="D219" s="28" t="s">
        <v>1296</v>
      </c>
      <c r="E219" s="29" t="s">
        <v>1028</v>
      </c>
      <c r="F219" s="31" t="s">
        <v>1028</v>
      </c>
      <c r="G219" s="29" t="s">
        <v>1031</v>
      </c>
      <c r="H219" s="29" t="s">
        <v>1898</v>
      </c>
      <c r="I219" s="31">
        <v>41680.72650462963</v>
      </c>
      <c r="J219" s="30" t="s">
        <v>1030</v>
      </c>
    </row>
    <row r="220" spans="1:10" ht="15">
      <c r="A220" s="27">
        <v>806007002</v>
      </c>
      <c r="B220" s="28" t="s">
        <v>1035</v>
      </c>
      <c r="C220" s="28" t="s">
        <v>986</v>
      </c>
      <c r="D220" s="28" t="s">
        <v>218</v>
      </c>
      <c r="E220" s="29" t="s">
        <v>1028</v>
      </c>
      <c r="F220" s="31" t="s">
        <v>1028</v>
      </c>
      <c r="G220" s="29" t="s">
        <v>1031</v>
      </c>
      <c r="H220" s="29" t="s">
        <v>1028</v>
      </c>
      <c r="I220" s="31" t="s">
        <v>1028</v>
      </c>
      <c r="J220" s="30" t="s">
        <v>1030</v>
      </c>
    </row>
    <row r="221" spans="1:10" ht="15">
      <c r="A221" s="27">
        <v>806007343</v>
      </c>
      <c r="B221" s="28" t="s">
        <v>1035</v>
      </c>
      <c r="C221" s="28" t="s">
        <v>384</v>
      </c>
      <c r="D221" s="28" t="s">
        <v>195</v>
      </c>
      <c r="E221" s="29" t="s">
        <v>1029</v>
      </c>
      <c r="F221" s="31">
        <v>41636.67545138889</v>
      </c>
      <c r="G221" s="29" t="s">
        <v>1031</v>
      </c>
      <c r="H221" s="29" t="s">
        <v>1029</v>
      </c>
      <c r="I221" s="31">
        <v>41703.571967592594</v>
      </c>
      <c r="J221" s="30" t="s">
        <v>1030</v>
      </c>
    </row>
    <row r="222" spans="1:10" ht="15">
      <c r="A222" s="27">
        <v>806008153</v>
      </c>
      <c r="B222" s="28" t="s">
        <v>1035</v>
      </c>
      <c r="C222" s="28" t="s">
        <v>385</v>
      </c>
      <c r="D222" s="28" t="s">
        <v>212</v>
      </c>
      <c r="E222" s="29" t="s">
        <v>1029</v>
      </c>
      <c r="F222" s="31">
        <v>41648.63689814815</v>
      </c>
      <c r="G222" s="29" t="s">
        <v>1031</v>
      </c>
      <c r="H222" s="29" t="s">
        <v>1028</v>
      </c>
      <c r="I222" s="31" t="s">
        <v>1028</v>
      </c>
      <c r="J222" s="30" t="s">
        <v>1030</v>
      </c>
    </row>
    <row r="223" spans="1:10" ht="15">
      <c r="A223" s="27">
        <v>806007238</v>
      </c>
      <c r="B223" s="28" t="s">
        <v>1035</v>
      </c>
      <c r="C223" s="28" t="s">
        <v>987</v>
      </c>
      <c r="D223" s="28" t="s">
        <v>219</v>
      </c>
      <c r="E223" s="29" t="s">
        <v>1028</v>
      </c>
      <c r="F223" s="31" t="s">
        <v>1028</v>
      </c>
      <c r="G223" s="29" t="s">
        <v>1031</v>
      </c>
      <c r="H223" s="29" t="s">
        <v>1028</v>
      </c>
      <c r="I223" s="31" t="s">
        <v>1028</v>
      </c>
      <c r="J223" s="30" t="s">
        <v>1030</v>
      </c>
    </row>
    <row r="224" spans="1:10" ht="15">
      <c r="A224" s="27">
        <v>806007689</v>
      </c>
      <c r="B224" s="28" t="s">
        <v>1035</v>
      </c>
      <c r="C224" s="28" t="s">
        <v>386</v>
      </c>
      <c r="D224" s="28" t="s">
        <v>80</v>
      </c>
      <c r="E224" s="29" t="s">
        <v>1898</v>
      </c>
      <c r="F224" s="31">
        <v>41481.70695601852</v>
      </c>
      <c r="G224" s="29" t="s">
        <v>1031</v>
      </c>
      <c r="H224" s="29" t="s">
        <v>1898</v>
      </c>
      <c r="I224" s="31">
        <v>41682.39505787037</v>
      </c>
      <c r="J224" s="30" t="s">
        <v>1030</v>
      </c>
    </row>
    <row r="225" spans="1:10" ht="15">
      <c r="A225" s="27">
        <v>806007303</v>
      </c>
      <c r="B225" s="28" t="s">
        <v>1035</v>
      </c>
      <c r="C225" s="28" t="s">
        <v>387</v>
      </c>
      <c r="D225" s="28" t="s">
        <v>1297</v>
      </c>
      <c r="E225" s="29" t="s">
        <v>1898</v>
      </c>
      <c r="F225" s="31">
        <v>41485.6027662037</v>
      </c>
      <c r="G225" s="29" t="s">
        <v>1031</v>
      </c>
      <c r="H225" s="29" t="s">
        <v>1898</v>
      </c>
      <c r="I225" s="31">
        <v>41680.700266203705</v>
      </c>
      <c r="J225" s="30" t="s">
        <v>1030</v>
      </c>
    </row>
    <row r="226" spans="1:10" ht="15">
      <c r="A226" s="27">
        <v>806014499</v>
      </c>
      <c r="B226" s="28" t="s">
        <v>1035</v>
      </c>
      <c r="C226" s="28" t="s">
        <v>388</v>
      </c>
      <c r="D226" s="28" t="s">
        <v>191</v>
      </c>
      <c r="E226" s="29" t="s">
        <v>1029</v>
      </c>
      <c r="F226" s="31">
        <v>41520.824328703704</v>
      </c>
      <c r="G226" s="29" t="s">
        <v>1031</v>
      </c>
      <c r="H226" s="29" t="s">
        <v>1029</v>
      </c>
      <c r="I226" s="31">
        <v>41698.72508101852</v>
      </c>
      <c r="J226" s="30" t="s">
        <v>1030</v>
      </c>
    </row>
    <row r="227" spans="1:10" ht="15">
      <c r="A227" s="27">
        <v>806006414</v>
      </c>
      <c r="B227" s="28" t="s">
        <v>1035</v>
      </c>
      <c r="C227" s="28" t="s">
        <v>389</v>
      </c>
      <c r="D227" s="28" t="s">
        <v>124</v>
      </c>
      <c r="E227" s="29" t="s">
        <v>1029</v>
      </c>
      <c r="F227" s="31">
        <v>41487.002222222225</v>
      </c>
      <c r="G227" s="29" t="s">
        <v>1031</v>
      </c>
      <c r="H227" s="29" t="s">
        <v>1898</v>
      </c>
      <c r="I227" s="31">
        <v>41690.330196759256</v>
      </c>
      <c r="J227" s="30" t="s">
        <v>1030</v>
      </c>
    </row>
    <row r="228" spans="1:10" ht="15">
      <c r="A228" s="27">
        <v>806007769</v>
      </c>
      <c r="B228" s="28" t="s">
        <v>1035</v>
      </c>
      <c r="C228" s="28" t="s">
        <v>390</v>
      </c>
      <c r="D228" s="28" t="s">
        <v>42</v>
      </c>
      <c r="E228" s="29" t="s">
        <v>1898</v>
      </c>
      <c r="F228" s="31">
        <v>41486.47550925926</v>
      </c>
      <c r="G228" s="29" t="s">
        <v>1031</v>
      </c>
      <c r="H228" s="29" t="s">
        <v>1898</v>
      </c>
      <c r="I228" s="31">
        <v>41669.70266203704</v>
      </c>
      <c r="J228" s="30" t="s">
        <v>1030</v>
      </c>
    </row>
    <row r="229" spans="1:10" ht="15">
      <c r="A229" s="27">
        <v>829000940</v>
      </c>
      <c r="B229" s="28" t="s">
        <v>1035</v>
      </c>
      <c r="C229" s="28" t="s">
        <v>391</v>
      </c>
      <c r="D229" s="28" t="s">
        <v>117</v>
      </c>
      <c r="E229" s="29" t="s">
        <v>1898</v>
      </c>
      <c r="F229" s="31">
        <v>41485.95961805555</v>
      </c>
      <c r="G229" s="29" t="s">
        <v>1031</v>
      </c>
      <c r="H229" s="29" t="s">
        <v>1898</v>
      </c>
      <c r="I229" s="31">
        <v>41689.4096875</v>
      </c>
      <c r="J229" s="30" t="s">
        <v>1030</v>
      </c>
    </row>
    <row r="230" spans="1:10" ht="15">
      <c r="A230" s="27">
        <v>806013609</v>
      </c>
      <c r="B230" s="28" t="s">
        <v>1035</v>
      </c>
      <c r="C230" s="28" t="s">
        <v>988</v>
      </c>
      <c r="D230" s="28" t="s">
        <v>220</v>
      </c>
      <c r="E230" s="29" t="s">
        <v>1028</v>
      </c>
      <c r="F230" s="31" t="s">
        <v>1028</v>
      </c>
      <c r="G230" s="29" t="s">
        <v>1031</v>
      </c>
      <c r="H230" s="29" t="s">
        <v>1028</v>
      </c>
      <c r="I230" s="31" t="s">
        <v>1028</v>
      </c>
      <c r="J230" s="30" t="s">
        <v>1030</v>
      </c>
    </row>
    <row r="231" spans="1:10" ht="15">
      <c r="A231" s="27">
        <v>806008270</v>
      </c>
      <c r="B231" s="28" t="s">
        <v>1035</v>
      </c>
      <c r="C231" s="28" t="s">
        <v>392</v>
      </c>
      <c r="D231" s="28" t="s">
        <v>71</v>
      </c>
      <c r="E231" s="29" t="s">
        <v>1898</v>
      </c>
      <c r="F231" s="31">
        <v>41486.620092592595</v>
      </c>
      <c r="G231" s="29" t="s">
        <v>1031</v>
      </c>
      <c r="H231" s="29" t="s">
        <v>1898</v>
      </c>
      <c r="I231" s="31">
        <v>41680.523981481485</v>
      </c>
      <c r="J231" s="30" t="s">
        <v>1030</v>
      </c>
    </row>
    <row r="232" spans="1:10" ht="15">
      <c r="A232" s="27">
        <v>829001256</v>
      </c>
      <c r="B232" s="28" t="s">
        <v>1035</v>
      </c>
      <c r="C232" s="28" t="s">
        <v>393</v>
      </c>
      <c r="D232" s="28" t="s">
        <v>95</v>
      </c>
      <c r="E232" s="29" t="s">
        <v>1898</v>
      </c>
      <c r="F232" s="31">
        <v>41467.66951388889</v>
      </c>
      <c r="G232" s="29" t="s">
        <v>1031</v>
      </c>
      <c r="H232" s="29" t="s">
        <v>1898</v>
      </c>
      <c r="I232" s="31">
        <v>41687.37511574074</v>
      </c>
      <c r="J232" s="30" t="s">
        <v>1030</v>
      </c>
    </row>
    <row r="233" spans="1:10" ht="15">
      <c r="A233" s="27">
        <v>900196366</v>
      </c>
      <c r="B233" s="28" t="s">
        <v>1035</v>
      </c>
      <c r="C233" s="28" t="s">
        <v>394</v>
      </c>
      <c r="D233" s="28" t="s">
        <v>165</v>
      </c>
      <c r="E233" s="29" t="s">
        <v>1898</v>
      </c>
      <c r="F233" s="31">
        <v>41486.49570601852</v>
      </c>
      <c r="G233" s="29" t="s">
        <v>1031</v>
      </c>
      <c r="H233" s="29" t="s">
        <v>1898</v>
      </c>
      <c r="I233" s="31">
        <v>41695.38836805556</v>
      </c>
      <c r="J233" s="30" t="s">
        <v>1030</v>
      </c>
    </row>
    <row r="234" spans="1:10" ht="15">
      <c r="A234" s="27">
        <v>806007780</v>
      </c>
      <c r="B234" s="28" t="s">
        <v>1035</v>
      </c>
      <c r="C234" s="28" t="s">
        <v>989</v>
      </c>
      <c r="D234" s="28" t="s">
        <v>221</v>
      </c>
      <c r="E234" s="29" t="s">
        <v>1028</v>
      </c>
      <c r="F234" s="31" t="s">
        <v>1028</v>
      </c>
      <c r="G234" s="29" t="s">
        <v>1031</v>
      </c>
      <c r="H234" s="29" t="s">
        <v>1028</v>
      </c>
      <c r="I234" s="31" t="s">
        <v>1028</v>
      </c>
      <c r="J234" s="30" t="s">
        <v>1030</v>
      </c>
    </row>
    <row r="235" spans="1:10" ht="15">
      <c r="A235" s="27">
        <v>806007464</v>
      </c>
      <c r="B235" s="28" t="s">
        <v>1035</v>
      </c>
      <c r="C235" s="28" t="s">
        <v>395</v>
      </c>
      <c r="D235" s="28" t="s">
        <v>1393</v>
      </c>
      <c r="E235" s="29" t="s">
        <v>1898</v>
      </c>
      <c r="F235" s="31">
        <v>41470.63380787037</v>
      </c>
      <c r="G235" s="29" t="s">
        <v>1031</v>
      </c>
      <c r="H235" s="29" t="s">
        <v>1898</v>
      </c>
      <c r="I235" s="31">
        <v>41675.627337962964</v>
      </c>
      <c r="J235" s="30" t="s">
        <v>1030</v>
      </c>
    </row>
    <row r="236" spans="1:10" ht="15">
      <c r="A236" s="27">
        <v>806007567</v>
      </c>
      <c r="B236" s="28" t="s">
        <v>1035</v>
      </c>
      <c r="C236" s="28" t="s">
        <v>396</v>
      </c>
      <c r="D236" s="28" t="s">
        <v>7</v>
      </c>
      <c r="E236" s="29" t="s">
        <v>1029</v>
      </c>
      <c r="F236" s="31">
        <v>41577.30167824074</v>
      </c>
      <c r="G236" s="29" t="s">
        <v>1031</v>
      </c>
      <c r="H236" s="29" t="s">
        <v>1898</v>
      </c>
      <c r="I236" s="31">
        <v>41659.79986111111</v>
      </c>
      <c r="J236" s="30" t="s">
        <v>1030</v>
      </c>
    </row>
    <row r="237" spans="1:10" ht="15">
      <c r="A237" s="27">
        <v>806005602</v>
      </c>
      <c r="B237" s="28" t="s">
        <v>1035</v>
      </c>
      <c r="C237" s="28" t="s">
        <v>397</v>
      </c>
      <c r="D237" s="28" t="s">
        <v>1394</v>
      </c>
      <c r="E237" s="29" t="s">
        <v>1029</v>
      </c>
      <c r="F237" s="31">
        <v>41557.9891087963</v>
      </c>
      <c r="G237" s="29" t="s">
        <v>1031</v>
      </c>
      <c r="H237" s="29" t="s">
        <v>1898</v>
      </c>
      <c r="I237" s="31">
        <v>41694.949953703705</v>
      </c>
      <c r="J237" s="30" t="s">
        <v>1030</v>
      </c>
    </row>
    <row r="238" spans="1:10" ht="15">
      <c r="A238" s="27">
        <v>806007817</v>
      </c>
      <c r="B238" s="28" t="s">
        <v>1035</v>
      </c>
      <c r="C238" s="28" t="s">
        <v>990</v>
      </c>
      <c r="D238" s="28" t="s">
        <v>1298</v>
      </c>
      <c r="E238" s="29" t="s">
        <v>1028</v>
      </c>
      <c r="F238" s="31" t="s">
        <v>1028</v>
      </c>
      <c r="G238" s="29" t="s">
        <v>1031</v>
      </c>
      <c r="H238" s="29" t="s">
        <v>1028</v>
      </c>
      <c r="I238" s="31" t="s">
        <v>1028</v>
      </c>
      <c r="J238" s="30" t="s">
        <v>1030</v>
      </c>
    </row>
    <row r="239" spans="1:10" ht="15">
      <c r="A239" s="27">
        <v>900004820</v>
      </c>
      <c r="B239" s="28" t="s">
        <v>1035</v>
      </c>
      <c r="C239" s="28" t="s">
        <v>529</v>
      </c>
      <c r="D239" s="28" t="s">
        <v>1299</v>
      </c>
      <c r="E239" s="29" t="s">
        <v>1028</v>
      </c>
      <c r="F239" s="31" t="s">
        <v>1028</v>
      </c>
      <c r="G239" s="29" t="s">
        <v>1031</v>
      </c>
      <c r="H239" s="29" t="s">
        <v>1028</v>
      </c>
      <c r="I239" s="31" t="s">
        <v>1028</v>
      </c>
      <c r="J239" s="30" t="s">
        <v>1030</v>
      </c>
    </row>
    <row r="240" spans="1:10" ht="15">
      <c r="A240" s="27">
        <v>806006914</v>
      </c>
      <c r="B240" s="28" t="s">
        <v>1035</v>
      </c>
      <c r="C240" s="28" t="s">
        <v>398</v>
      </c>
      <c r="D240" s="28" t="s">
        <v>55</v>
      </c>
      <c r="E240" s="29" t="s">
        <v>1898</v>
      </c>
      <c r="F240" s="31">
        <v>41486.458657407406</v>
      </c>
      <c r="G240" s="29" t="s">
        <v>1031</v>
      </c>
      <c r="H240" s="29" t="s">
        <v>1898</v>
      </c>
      <c r="I240" s="31">
        <v>41673.61366898148</v>
      </c>
      <c r="J240" s="30" t="s">
        <v>1030</v>
      </c>
    </row>
    <row r="241" spans="1:10" ht="15">
      <c r="A241" s="27">
        <v>891855492</v>
      </c>
      <c r="B241" s="28" t="s">
        <v>1036</v>
      </c>
      <c r="C241" s="28" t="s">
        <v>399</v>
      </c>
      <c r="D241" s="28" t="s">
        <v>18</v>
      </c>
      <c r="E241" s="29" t="s">
        <v>1898</v>
      </c>
      <c r="F241" s="31">
        <v>41465.72739583333</v>
      </c>
      <c r="G241" s="29" t="s">
        <v>1031</v>
      </c>
      <c r="H241" s="29" t="s">
        <v>1898</v>
      </c>
      <c r="I241" s="31">
        <v>41662.72678240741</v>
      </c>
      <c r="J241" s="30" t="s">
        <v>1030</v>
      </c>
    </row>
    <row r="242" spans="1:10" ht="15">
      <c r="A242" s="27">
        <v>820003382</v>
      </c>
      <c r="B242" s="28" t="s">
        <v>1036</v>
      </c>
      <c r="C242" s="28" t="s">
        <v>400</v>
      </c>
      <c r="D242" s="28" t="s">
        <v>1132</v>
      </c>
      <c r="E242" s="29" t="s">
        <v>1898</v>
      </c>
      <c r="F242" s="31">
        <v>41479.70428240741</v>
      </c>
      <c r="G242" s="29" t="s">
        <v>1031</v>
      </c>
      <c r="H242" s="29" t="s">
        <v>1898</v>
      </c>
      <c r="I242" s="31">
        <v>41689.669386574074</v>
      </c>
      <c r="J242" s="30" t="s">
        <v>1030</v>
      </c>
    </row>
    <row r="243" spans="1:10" ht="15">
      <c r="A243" s="27">
        <v>826002660</v>
      </c>
      <c r="B243" s="28" t="s">
        <v>1036</v>
      </c>
      <c r="C243" s="28" t="s">
        <v>401</v>
      </c>
      <c r="D243" s="28" t="s">
        <v>164</v>
      </c>
      <c r="E243" s="29" t="s">
        <v>1898</v>
      </c>
      <c r="F243" s="31">
        <v>41477.649363425924</v>
      </c>
      <c r="G243" s="29" t="s">
        <v>1031</v>
      </c>
      <c r="H243" s="29" t="s">
        <v>1898</v>
      </c>
      <c r="I243" s="31">
        <v>41695.38122685185</v>
      </c>
      <c r="J243" s="30" t="s">
        <v>1030</v>
      </c>
    </row>
    <row r="244" spans="1:10" ht="15">
      <c r="A244" s="27">
        <v>820003929</v>
      </c>
      <c r="B244" s="28" t="s">
        <v>1036</v>
      </c>
      <c r="C244" s="28" t="s">
        <v>402</v>
      </c>
      <c r="D244" s="28" t="s">
        <v>1133</v>
      </c>
      <c r="E244" s="29" t="s">
        <v>1898</v>
      </c>
      <c r="F244" s="31">
        <v>41486.974375</v>
      </c>
      <c r="G244" s="29" t="s">
        <v>1031</v>
      </c>
      <c r="H244" s="29" t="s">
        <v>1898</v>
      </c>
      <c r="I244" s="31">
        <v>41694.53296296296</v>
      </c>
      <c r="J244" s="30" t="s">
        <v>1030</v>
      </c>
    </row>
    <row r="245" spans="1:10" ht="15">
      <c r="A245" s="27">
        <v>826002862</v>
      </c>
      <c r="B245" s="28" t="s">
        <v>1036</v>
      </c>
      <c r="C245" s="28" t="s">
        <v>403</v>
      </c>
      <c r="D245" s="28" t="s">
        <v>1134</v>
      </c>
      <c r="E245" s="29" t="s">
        <v>1898</v>
      </c>
      <c r="F245" s="31">
        <v>41479.861608796295</v>
      </c>
      <c r="G245" s="29" t="s">
        <v>1031</v>
      </c>
      <c r="H245" s="29" t="s">
        <v>1898</v>
      </c>
      <c r="I245" s="31">
        <v>41665.775416666664</v>
      </c>
      <c r="J245" s="30" t="s">
        <v>1030</v>
      </c>
    </row>
    <row r="246" spans="1:10" ht="15">
      <c r="A246" s="27">
        <v>820003622</v>
      </c>
      <c r="B246" s="28" t="s">
        <v>1036</v>
      </c>
      <c r="C246" s="28" t="s">
        <v>404</v>
      </c>
      <c r="D246" s="28" t="s">
        <v>135</v>
      </c>
      <c r="E246" s="29" t="s">
        <v>1029</v>
      </c>
      <c r="F246" s="31">
        <v>41527.61962962963</v>
      </c>
      <c r="G246" s="29" t="s">
        <v>1031</v>
      </c>
      <c r="H246" s="29" t="s">
        <v>1898</v>
      </c>
      <c r="I246" s="31">
        <v>41691.93739583333</v>
      </c>
      <c r="J246" s="30" t="s">
        <v>1030</v>
      </c>
    </row>
    <row r="247" spans="1:10" ht="15">
      <c r="A247" s="27">
        <v>820003787</v>
      </c>
      <c r="B247" s="28" t="s">
        <v>1036</v>
      </c>
      <c r="C247" s="28" t="s">
        <v>241</v>
      </c>
      <c r="D247" s="28" t="s">
        <v>1135</v>
      </c>
      <c r="E247" s="29" t="s">
        <v>1028</v>
      </c>
      <c r="F247" s="31" t="s">
        <v>1028</v>
      </c>
      <c r="G247" s="29" t="s">
        <v>1031</v>
      </c>
      <c r="H247" s="29" t="s">
        <v>1028</v>
      </c>
      <c r="I247" s="31" t="s">
        <v>1028</v>
      </c>
      <c r="J247" s="30" t="s">
        <v>1030</v>
      </c>
    </row>
    <row r="248" spans="1:10" ht="15">
      <c r="A248" s="27">
        <v>820003550</v>
      </c>
      <c r="B248" s="28" t="s">
        <v>1036</v>
      </c>
      <c r="C248" s="28" t="s">
        <v>405</v>
      </c>
      <c r="D248" s="28" t="s">
        <v>1136</v>
      </c>
      <c r="E248" s="29" t="s">
        <v>1898</v>
      </c>
      <c r="F248" s="31">
        <v>41486.869618055556</v>
      </c>
      <c r="G248" s="29" t="s">
        <v>1031</v>
      </c>
      <c r="H248" s="29" t="s">
        <v>1029</v>
      </c>
      <c r="I248" s="31">
        <v>41705.61806712963</v>
      </c>
      <c r="J248" s="30" t="s">
        <v>1030</v>
      </c>
    </row>
    <row r="249" spans="1:10" ht="15">
      <c r="A249" s="27">
        <v>826001956</v>
      </c>
      <c r="B249" s="28" t="s">
        <v>1036</v>
      </c>
      <c r="C249" s="28" t="s">
        <v>406</v>
      </c>
      <c r="D249" s="28" t="s">
        <v>1137</v>
      </c>
      <c r="E249" s="29" t="s">
        <v>1898</v>
      </c>
      <c r="F249" s="31">
        <v>41478.825277777774</v>
      </c>
      <c r="G249" s="29" t="s">
        <v>1031</v>
      </c>
      <c r="H249" s="29" t="s">
        <v>1898</v>
      </c>
      <c r="I249" s="31">
        <v>41692.45425925926</v>
      </c>
      <c r="J249" s="30" t="s">
        <v>1030</v>
      </c>
    </row>
    <row r="250" spans="1:10" ht="15">
      <c r="A250" s="27">
        <v>820003456</v>
      </c>
      <c r="B250" s="28" t="s">
        <v>1036</v>
      </c>
      <c r="C250" s="28" t="s">
        <v>244</v>
      </c>
      <c r="D250" s="28" t="s">
        <v>1138</v>
      </c>
      <c r="E250" s="29" t="s">
        <v>1898</v>
      </c>
      <c r="F250" s="31">
        <v>41485.70116898148</v>
      </c>
      <c r="G250" s="29" t="s">
        <v>1031</v>
      </c>
      <c r="H250" s="29" t="s">
        <v>1898</v>
      </c>
      <c r="I250" s="31">
        <v>41695.86640046296</v>
      </c>
      <c r="J250" s="30" t="s">
        <v>1030</v>
      </c>
    </row>
    <row r="251" spans="1:10" ht="15">
      <c r="A251" s="27">
        <v>820003910</v>
      </c>
      <c r="B251" s="28" t="s">
        <v>1036</v>
      </c>
      <c r="C251" s="28" t="s">
        <v>407</v>
      </c>
      <c r="D251" s="28" t="s">
        <v>1253</v>
      </c>
      <c r="E251" s="29" t="s">
        <v>1898</v>
      </c>
      <c r="F251" s="31">
        <v>41479.65001157407</v>
      </c>
      <c r="G251" s="29" t="s">
        <v>1031</v>
      </c>
      <c r="H251" s="29" t="s">
        <v>1898</v>
      </c>
      <c r="I251" s="31">
        <v>41692.50424768519</v>
      </c>
      <c r="J251" s="30" t="s">
        <v>1030</v>
      </c>
    </row>
    <row r="252" spans="1:10" ht="15">
      <c r="A252" s="27">
        <v>826002641</v>
      </c>
      <c r="B252" s="28" t="s">
        <v>1036</v>
      </c>
      <c r="C252" s="28" t="s">
        <v>408</v>
      </c>
      <c r="D252" s="28" t="s">
        <v>1139</v>
      </c>
      <c r="E252" s="29" t="s">
        <v>1898</v>
      </c>
      <c r="F252" s="31">
        <v>41464.73905092593</v>
      </c>
      <c r="G252" s="29" t="s">
        <v>1031</v>
      </c>
      <c r="H252" s="29" t="s">
        <v>1898</v>
      </c>
      <c r="I252" s="31">
        <v>41689.82202546296</v>
      </c>
      <c r="J252" s="30" t="s">
        <v>1030</v>
      </c>
    </row>
    <row r="253" spans="1:10" ht="15">
      <c r="A253" s="27">
        <v>820005389</v>
      </c>
      <c r="B253" s="28" t="s">
        <v>1036</v>
      </c>
      <c r="C253" s="28" t="s">
        <v>409</v>
      </c>
      <c r="D253" s="28" t="s">
        <v>1140</v>
      </c>
      <c r="E253" s="29" t="s">
        <v>1029</v>
      </c>
      <c r="F253" s="31">
        <v>41494.38353009259</v>
      </c>
      <c r="G253" s="29" t="s">
        <v>1031</v>
      </c>
      <c r="H253" s="29" t="s">
        <v>1898</v>
      </c>
      <c r="I253" s="31">
        <v>41670.6403587963</v>
      </c>
      <c r="J253" s="30" t="s">
        <v>1030</v>
      </c>
    </row>
    <row r="254" spans="1:10" ht="15">
      <c r="A254" s="27">
        <v>820003365</v>
      </c>
      <c r="B254" s="28" t="s">
        <v>1036</v>
      </c>
      <c r="C254" s="28" t="s">
        <v>410</v>
      </c>
      <c r="D254" s="28" t="s">
        <v>1254</v>
      </c>
      <c r="E254" s="29" t="s">
        <v>1029</v>
      </c>
      <c r="F254" s="31">
        <v>41491.72520833334</v>
      </c>
      <c r="G254" s="29" t="s">
        <v>1031</v>
      </c>
      <c r="H254" s="29" t="s">
        <v>1029</v>
      </c>
      <c r="I254" s="31">
        <v>41696.79050925926</v>
      </c>
      <c r="J254" s="30" t="s">
        <v>1030</v>
      </c>
    </row>
    <row r="255" spans="1:10" ht="15">
      <c r="A255" s="27">
        <v>820003580</v>
      </c>
      <c r="B255" s="28" t="s">
        <v>1036</v>
      </c>
      <c r="C255" s="28" t="s">
        <v>411</v>
      </c>
      <c r="D255" s="28" t="s">
        <v>1141</v>
      </c>
      <c r="E255" s="29" t="s">
        <v>1898</v>
      </c>
      <c r="F255" s="31">
        <v>41470.78748842593</v>
      </c>
      <c r="G255" s="29" t="s">
        <v>1031</v>
      </c>
      <c r="H255" s="29" t="s">
        <v>1898</v>
      </c>
      <c r="I255" s="31">
        <v>41659.75586805555</v>
      </c>
      <c r="J255" s="30" t="s">
        <v>1030</v>
      </c>
    </row>
    <row r="256" spans="1:10" ht="15">
      <c r="A256" s="27">
        <v>820003558</v>
      </c>
      <c r="B256" s="28" t="s">
        <v>1036</v>
      </c>
      <c r="C256" s="28" t="s">
        <v>412</v>
      </c>
      <c r="D256" s="28" t="s">
        <v>1142</v>
      </c>
      <c r="E256" s="29" t="s">
        <v>1898</v>
      </c>
      <c r="F256" s="31">
        <v>41485.560902777775</v>
      </c>
      <c r="G256" s="29" t="s">
        <v>1031</v>
      </c>
      <c r="H256" s="29" t="s">
        <v>1898</v>
      </c>
      <c r="I256" s="31">
        <v>41694.89461805556</v>
      </c>
      <c r="J256" s="30" t="s">
        <v>1030</v>
      </c>
    </row>
    <row r="257" spans="1:10" ht="15">
      <c r="A257" s="27">
        <v>820002468</v>
      </c>
      <c r="B257" s="28" t="s">
        <v>1036</v>
      </c>
      <c r="C257" s="28" t="s">
        <v>413</v>
      </c>
      <c r="D257" s="28" t="s">
        <v>1143</v>
      </c>
      <c r="E257" s="29" t="s">
        <v>1029</v>
      </c>
      <c r="F257" s="31">
        <v>41491.368576388886</v>
      </c>
      <c r="G257" s="29" t="s">
        <v>1031</v>
      </c>
      <c r="H257" s="29" t="s">
        <v>1898</v>
      </c>
      <c r="I257" s="31">
        <v>41674.68449074074</v>
      </c>
      <c r="J257" s="30" t="s">
        <v>1030</v>
      </c>
    </row>
    <row r="258" spans="1:10" ht="15">
      <c r="A258" s="27">
        <v>820003411</v>
      </c>
      <c r="B258" s="28" t="s">
        <v>1036</v>
      </c>
      <c r="C258" s="28" t="s">
        <v>414</v>
      </c>
      <c r="D258" s="28" t="s">
        <v>1144</v>
      </c>
      <c r="E258" s="29" t="s">
        <v>1898</v>
      </c>
      <c r="F258" s="31">
        <v>41480.709861111114</v>
      </c>
      <c r="G258" s="29" t="s">
        <v>1031</v>
      </c>
      <c r="H258" s="29" t="s">
        <v>1898</v>
      </c>
      <c r="I258" s="31">
        <v>41690.40408564815</v>
      </c>
      <c r="J258" s="30" t="s">
        <v>1030</v>
      </c>
    </row>
    <row r="259" spans="1:10" ht="15">
      <c r="A259" s="27">
        <v>820003571</v>
      </c>
      <c r="B259" s="28" t="s">
        <v>1036</v>
      </c>
      <c r="C259" s="28" t="s">
        <v>415</v>
      </c>
      <c r="D259" s="28" t="s">
        <v>1300</v>
      </c>
      <c r="E259" s="29" t="s">
        <v>1029</v>
      </c>
      <c r="F259" s="31">
        <v>41493.875023148146</v>
      </c>
      <c r="G259" s="29" t="s">
        <v>1031</v>
      </c>
      <c r="H259" s="29" t="s">
        <v>1898</v>
      </c>
      <c r="I259" s="31">
        <v>41694.620833333334</v>
      </c>
      <c r="J259" s="30" t="s">
        <v>1030</v>
      </c>
    </row>
    <row r="260" spans="1:10" ht="15">
      <c r="A260" s="27">
        <v>826002693</v>
      </c>
      <c r="B260" s="28" t="s">
        <v>1036</v>
      </c>
      <c r="C260" s="28" t="s">
        <v>416</v>
      </c>
      <c r="D260" s="28" t="s">
        <v>1145</v>
      </c>
      <c r="E260" s="29" t="s">
        <v>1898</v>
      </c>
      <c r="F260" s="31">
        <v>41465.9503587963</v>
      </c>
      <c r="G260" s="29" t="s">
        <v>1031</v>
      </c>
      <c r="H260" s="29" t="s">
        <v>1898</v>
      </c>
      <c r="I260" s="31">
        <v>41662.71565972222</v>
      </c>
      <c r="J260" s="30" t="s">
        <v>1030</v>
      </c>
    </row>
    <row r="261" spans="1:10" ht="15">
      <c r="A261" s="27">
        <v>826002304</v>
      </c>
      <c r="B261" s="28" t="s">
        <v>1036</v>
      </c>
      <c r="C261" s="28" t="s">
        <v>417</v>
      </c>
      <c r="D261" s="28" t="s">
        <v>1395</v>
      </c>
      <c r="E261" s="29" t="s">
        <v>1029</v>
      </c>
      <c r="F261" s="31">
        <v>41516.48986111111</v>
      </c>
      <c r="G261" s="29" t="s">
        <v>1031</v>
      </c>
      <c r="H261" s="29" t="s">
        <v>1029</v>
      </c>
      <c r="I261" s="31">
        <v>41696.62693287037</v>
      </c>
      <c r="J261" s="30" t="s">
        <v>1030</v>
      </c>
    </row>
    <row r="262" spans="1:10" ht="15">
      <c r="A262" s="27">
        <v>820003388</v>
      </c>
      <c r="B262" s="28" t="s">
        <v>1036</v>
      </c>
      <c r="C262" s="28" t="s">
        <v>418</v>
      </c>
      <c r="D262" s="28" t="s">
        <v>1146</v>
      </c>
      <c r="E262" s="29" t="s">
        <v>1029</v>
      </c>
      <c r="F262" s="31">
        <v>41491.44001157407</v>
      </c>
      <c r="G262" s="29" t="s">
        <v>1031</v>
      </c>
      <c r="H262" s="29" t="s">
        <v>1029</v>
      </c>
      <c r="I262" s="31">
        <v>41696.7753125</v>
      </c>
      <c r="J262" s="30" t="s">
        <v>1030</v>
      </c>
    </row>
    <row r="263" spans="1:10" ht="15">
      <c r="A263" s="27">
        <v>826002609</v>
      </c>
      <c r="B263" s="28" t="s">
        <v>1036</v>
      </c>
      <c r="C263" s="28" t="s">
        <v>419</v>
      </c>
      <c r="D263" s="28" t="s">
        <v>1147</v>
      </c>
      <c r="E263" s="29" t="s">
        <v>1898</v>
      </c>
      <c r="F263" s="31">
        <v>41479.457824074074</v>
      </c>
      <c r="G263" s="29" t="s">
        <v>1031</v>
      </c>
      <c r="H263" s="29" t="s">
        <v>1029</v>
      </c>
      <c r="I263" s="31">
        <v>41700.445081018515</v>
      </c>
      <c r="J263" s="30" t="s">
        <v>1030</v>
      </c>
    </row>
    <row r="264" spans="1:10" ht="15">
      <c r="A264" s="27">
        <v>826002601</v>
      </c>
      <c r="B264" s="28" t="s">
        <v>1036</v>
      </c>
      <c r="C264" s="28" t="s">
        <v>420</v>
      </c>
      <c r="D264" s="28" t="s">
        <v>1148</v>
      </c>
      <c r="E264" s="29" t="s">
        <v>1898</v>
      </c>
      <c r="F264" s="31">
        <v>41478.71451388889</v>
      </c>
      <c r="G264" s="29" t="s">
        <v>1031</v>
      </c>
      <c r="H264" s="29" t="s">
        <v>1898</v>
      </c>
      <c r="I264" s="31">
        <v>41675.57262731482</v>
      </c>
      <c r="J264" s="30" t="s">
        <v>1030</v>
      </c>
    </row>
    <row r="265" spans="1:10" ht="15">
      <c r="A265" s="27">
        <v>891855438</v>
      </c>
      <c r="B265" s="28" t="s">
        <v>1036</v>
      </c>
      <c r="C265" s="28" t="s">
        <v>420</v>
      </c>
      <c r="D265" s="28" t="s">
        <v>1149</v>
      </c>
      <c r="E265" s="29" t="s">
        <v>1898</v>
      </c>
      <c r="F265" s="31">
        <v>41485.888449074075</v>
      </c>
      <c r="G265" s="29" t="s">
        <v>1031</v>
      </c>
      <c r="H265" s="29" t="s">
        <v>1898</v>
      </c>
      <c r="I265" s="31">
        <v>41687.67309027778</v>
      </c>
      <c r="J265" s="30" t="s">
        <v>1030</v>
      </c>
    </row>
    <row r="266" spans="1:10" ht="15">
      <c r="A266" s="27">
        <v>891855719</v>
      </c>
      <c r="B266" s="28" t="s">
        <v>1036</v>
      </c>
      <c r="C266" s="28" t="s">
        <v>421</v>
      </c>
      <c r="D266" s="28" t="s">
        <v>208</v>
      </c>
      <c r="E266" s="29" t="s">
        <v>1898</v>
      </c>
      <c r="F266" s="31">
        <v>41486.80432870371</v>
      </c>
      <c r="G266" s="29" t="s">
        <v>1031</v>
      </c>
      <c r="H266" s="29" t="s">
        <v>1028</v>
      </c>
      <c r="I266" s="31" t="s">
        <v>1028</v>
      </c>
      <c r="J266" s="30" t="s">
        <v>1030</v>
      </c>
    </row>
    <row r="267" spans="1:10" ht="15">
      <c r="A267" s="27">
        <v>826002676</v>
      </c>
      <c r="B267" s="28" t="s">
        <v>1036</v>
      </c>
      <c r="C267" s="28" t="s">
        <v>422</v>
      </c>
      <c r="D267" s="28" t="s">
        <v>1150</v>
      </c>
      <c r="E267" s="29" t="s">
        <v>1898</v>
      </c>
      <c r="F267" s="31">
        <v>41486.78175925926</v>
      </c>
      <c r="G267" s="29" t="s">
        <v>1031</v>
      </c>
      <c r="H267" s="29" t="s">
        <v>1028</v>
      </c>
      <c r="I267" s="31" t="s">
        <v>1028</v>
      </c>
      <c r="J267" s="30" t="s">
        <v>1030</v>
      </c>
    </row>
    <row r="268" spans="1:10" ht="15">
      <c r="A268" s="27">
        <v>826002164</v>
      </c>
      <c r="B268" s="28" t="s">
        <v>1036</v>
      </c>
      <c r="C268" s="28" t="s">
        <v>423</v>
      </c>
      <c r="D268" s="28" t="s">
        <v>9</v>
      </c>
      <c r="E268" s="29" t="s">
        <v>1898</v>
      </c>
      <c r="F268" s="31">
        <v>41471.73810185185</v>
      </c>
      <c r="G268" s="29" t="s">
        <v>1031</v>
      </c>
      <c r="H268" s="29" t="s">
        <v>1898</v>
      </c>
      <c r="I268" s="31">
        <v>41660.6827662037</v>
      </c>
      <c r="J268" s="30" t="s">
        <v>1030</v>
      </c>
    </row>
    <row r="269" spans="1:10" ht="15">
      <c r="A269" s="27">
        <v>820003638</v>
      </c>
      <c r="B269" s="28" t="s">
        <v>1036</v>
      </c>
      <c r="C269" s="28" t="s">
        <v>424</v>
      </c>
      <c r="D269" s="28" t="s">
        <v>1396</v>
      </c>
      <c r="E269" s="29" t="s">
        <v>1898</v>
      </c>
      <c r="F269" s="31">
        <v>41483.26872685185</v>
      </c>
      <c r="G269" s="29" t="s">
        <v>1031</v>
      </c>
      <c r="H269" s="29" t="s">
        <v>1898</v>
      </c>
      <c r="I269" s="31">
        <v>41691.57230324074</v>
      </c>
      <c r="J269" s="30" t="s">
        <v>1030</v>
      </c>
    </row>
    <row r="270" spans="1:10" ht="15">
      <c r="A270" s="27">
        <v>826001960</v>
      </c>
      <c r="B270" s="28" t="s">
        <v>1036</v>
      </c>
      <c r="C270" s="28" t="s">
        <v>425</v>
      </c>
      <c r="D270" s="28" t="s">
        <v>1151</v>
      </c>
      <c r="E270" s="29" t="s">
        <v>1898</v>
      </c>
      <c r="F270" s="31">
        <v>41485.74728009259</v>
      </c>
      <c r="G270" s="29" t="s">
        <v>1031</v>
      </c>
      <c r="H270" s="29" t="s">
        <v>1898</v>
      </c>
      <c r="I270" s="31">
        <v>41691.739594907405</v>
      </c>
      <c r="J270" s="30" t="s">
        <v>1030</v>
      </c>
    </row>
    <row r="271" spans="1:10" ht="15">
      <c r="A271" s="27">
        <v>900004894</v>
      </c>
      <c r="B271" s="28" t="s">
        <v>1036</v>
      </c>
      <c r="C271" s="28" t="s">
        <v>426</v>
      </c>
      <c r="D271" s="28" t="s">
        <v>1397</v>
      </c>
      <c r="E271" s="29" t="s">
        <v>1029</v>
      </c>
      <c r="F271" s="31">
        <v>41492.53476851852</v>
      </c>
      <c r="G271" s="29" t="s">
        <v>1031</v>
      </c>
      <c r="H271" s="29" t="s">
        <v>1029</v>
      </c>
      <c r="I271" s="31">
        <v>41696.62001157407</v>
      </c>
      <c r="J271" s="30" t="s">
        <v>1030</v>
      </c>
    </row>
    <row r="272" spans="1:10" ht="15">
      <c r="A272" s="27">
        <v>891855439</v>
      </c>
      <c r="B272" s="28" t="s">
        <v>1036</v>
      </c>
      <c r="C272" s="28" t="s">
        <v>991</v>
      </c>
      <c r="D272" s="28" t="s">
        <v>1301</v>
      </c>
      <c r="E272" s="29" t="s">
        <v>1028</v>
      </c>
      <c r="F272" s="31" t="s">
        <v>1028</v>
      </c>
      <c r="G272" s="29" t="s">
        <v>1031</v>
      </c>
      <c r="H272" s="29" t="s">
        <v>1028</v>
      </c>
      <c r="I272" s="31" t="s">
        <v>1028</v>
      </c>
      <c r="J272" s="30" t="s">
        <v>1030</v>
      </c>
    </row>
    <row r="273" spans="1:10" ht="15">
      <c r="A273" s="27">
        <v>826002720</v>
      </c>
      <c r="B273" s="28" t="s">
        <v>1036</v>
      </c>
      <c r="C273" s="28" t="s">
        <v>427</v>
      </c>
      <c r="D273" s="28" t="s">
        <v>1398</v>
      </c>
      <c r="E273" s="29" t="s">
        <v>1898</v>
      </c>
      <c r="F273" s="31">
        <v>41477.592141203706</v>
      </c>
      <c r="G273" s="29" t="s">
        <v>1031</v>
      </c>
      <c r="H273" s="29" t="s">
        <v>1028</v>
      </c>
      <c r="I273" s="31" t="s">
        <v>1028</v>
      </c>
      <c r="J273" s="30" t="s">
        <v>1030</v>
      </c>
    </row>
    <row r="274" spans="1:10" ht="15">
      <c r="A274" s="27">
        <v>820003337</v>
      </c>
      <c r="B274" s="28" t="s">
        <v>1036</v>
      </c>
      <c r="C274" s="28" t="s">
        <v>428</v>
      </c>
      <c r="D274" s="28" t="s">
        <v>1399</v>
      </c>
      <c r="E274" s="29" t="s">
        <v>1898</v>
      </c>
      <c r="F274" s="31">
        <v>41480.586435185185</v>
      </c>
      <c r="G274" s="29" t="s">
        <v>1031</v>
      </c>
      <c r="H274" s="29" t="s">
        <v>1898</v>
      </c>
      <c r="I274" s="31">
        <v>41663.78988425926</v>
      </c>
      <c r="J274" s="30" t="s">
        <v>1030</v>
      </c>
    </row>
    <row r="275" spans="1:10" ht="15">
      <c r="A275" s="27">
        <v>826001918</v>
      </c>
      <c r="B275" s="28" t="s">
        <v>1036</v>
      </c>
      <c r="C275" s="28" t="s">
        <v>282</v>
      </c>
      <c r="D275" s="28" t="s">
        <v>1152</v>
      </c>
      <c r="E275" s="29" t="s">
        <v>1898</v>
      </c>
      <c r="F275" s="31">
        <v>41478.49039351852</v>
      </c>
      <c r="G275" s="29" t="s">
        <v>1031</v>
      </c>
      <c r="H275" s="29" t="s">
        <v>1898</v>
      </c>
      <c r="I275" s="31">
        <v>41694.74711805556</v>
      </c>
      <c r="J275" s="30" t="s">
        <v>1030</v>
      </c>
    </row>
    <row r="276" spans="1:10" ht="15">
      <c r="A276" s="27">
        <v>820003193</v>
      </c>
      <c r="B276" s="28" t="s">
        <v>1036</v>
      </c>
      <c r="C276" s="28" t="s">
        <v>429</v>
      </c>
      <c r="D276" s="28" t="s">
        <v>1153</v>
      </c>
      <c r="E276" s="29" t="s">
        <v>1898</v>
      </c>
      <c r="F276" s="31">
        <v>41486.356099537035</v>
      </c>
      <c r="G276" s="29" t="s">
        <v>1031</v>
      </c>
      <c r="H276" s="29" t="s">
        <v>1898</v>
      </c>
      <c r="I276" s="31">
        <v>41695.9031712963</v>
      </c>
      <c r="J276" s="30" t="s">
        <v>1030</v>
      </c>
    </row>
    <row r="277" spans="1:10" ht="15">
      <c r="A277" s="27">
        <v>826002202</v>
      </c>
      <c r="B277" s="28" t="s">
        <v>1036</v>
      </c>
      <c r="C277" s="28" t="s">
        <v>430</v>
      </c>
      <c r="D277" s="28" t="s">
        <v>1154</v>
      </c>
      <c r="E277" s="29" t="s">
        <v>1898</v>
      </c>
      <c r="F277" s="31">
        <v>41485.81445601852</v>
      </c>
      <c r="G277" s="29" t="s">
        <v>1031</v>
      </c>
      <c r="H277" s="29" t="s">
        <v>1898</v>
      </c>
      <c r="I277" s="31">
        <v>41659.704409722224</v>
      </c>
      <c r="J277" s="30" t="s">
        <v>1030</v>
      </c>
    </row>
    <row r="278" spans="1:10" ht="15">
      <c r="A278" s="27">
        <v>820004547</v>
      </c>
      <c r="B278" s="28" t="s">
        <v>1036</v>
      </c>
      <c r="C278" s="28" t="s">
        <v>431</v>
      </c>
      <c r="D278" s="28" t="s">
        <v>1155</v>
      </c>
      <c r="E278" s="29" t="s">
        <v>1029</v>
      </c>
      <c r="F278" s="31">
        <v>41489.81081018518</v>
      </c>
      <c r="G278" s="29" t="s">
        <v>1031</v>
      </c>
      <c r="H278" s="29" t="s">
        <v>1028</v>
      </c>
      <c r="I278" s="31" t="s">
        <v>1028</v>
      </c>
      <c r="J278" s="30" t="s">
        <v>1030</v>
      </c>
    </row>
    <row r="279" spans="1:10" ht="15">
      <c r="A279" s="27">
        <v>826002687</v>
      </c>
      <c r="B279" s="28" t="s">
        <v>1036</v>
      </c>
      <c r="C279" s="28" t="s">
        <v>432</v>
      </c>
      <c r="D279" s="28" t="s">
        <v>1302</v>
      </c>
      <c r="E279" s="29" t="s">
        <v>1898</v>
      </c>
      <c r="F279" s="31">
        <v>41480.75216435185</v>
      </c>
      <c r="G279" s="29" t="s">
        <v>1031</v>
      </c>
      <c r="H279" s="29" t="s">
        <v>1898</v>
      </c>
      <c r="I279" s="31">
        <v>41662.72267361111</v>
      </c>
      <c r="J279" s="30" t="s">
        <v>1030</v>
      </c>
    </row>
    <row r="280" spans="1:10" ht="15">
      <c r="A280" s="27">
        <v>820000857</v>
      </c>
      <c r="B280" s="28" t="s">
        <v>1036</v>
      </c>
      <c r="C280" s="28" t="s">
        <v>433</v>
      </c>
      <c r="D280" s="28" t="s">
        <v>1156</v>
      </c>
      <c r="E280" s="29" t="s">
        <v>1029</v>
      </c>
      <c r="F280" s="31">
        <v>41493.37703703704</v>
      </c>
      <c r="G280" s="29" t="s">
        <v>1031</v>
      </c>
      <c r="H280" s="29" t="s">
        <v>1029</v>
      </c>
      <c r="I280" s="31">
        <v>41696.64356481482</v>
      </c>
      <c r="J280" s="30" t="s">
        <v>1030</v>
      </c>
    </row>
    <row r="281" spans="1:10" ht="15">
      <c r="A281" s="27">
        <v>820003291</v>
      </c>
      <c r="B281" s="28" t="s">
        <v>1036</v>
      </c>
      <c r="C281" s="28" t="s">
        <v>434</v>
      </c>
      <c r="D281" s="28" t="s">
        <v>1157</v>
      </c>
      <c r="E281" s="29" t="s">
        <v>1898</v>
      </c>
      <c r="F281" s="31">
        <v>41479.707037037035</v>
      </c>
      <c r="G281" s="29" t="s">
        <v>1031</v>
      </c>
      <c r="H281" s="29" t="s">
        <v>1898</v>
      </c>
      <c r="I281" s="31">
        <v>41695.699016203704</v>
      </c>
      <c r="J281" s="30" t="s">
        <v>1030</v>
      </c>
    </row>
    <row r="282" spans="1:10" ht="15">
      <c r="A282" s="27">
        <v>800152970</v>
      </c>
      <c r="B282" s="28" t="s">
        <v>1036</v>
      </c>
      <c r="C282" s="28" t="s">
        <v>435</v>
      </c>
      <c r="D282" s="28" t="s">
        <v>1400</v>
      </c>
      <c r="E282" s="29" t="s">
        <v>1898</v>
      </c>
      <c r="F282" s="31">
        <v>41486.86886574074</v>
      </c>
      <c r="G282" s="29" t="s">
        <v>1031</v>
      </c>
      <c r="H282" s="29" t="s">
        <v>1898</v>
      </c>
      <c r="I282" s="31">
        <v>41684.78438657407</v>
      </c>
      <c r="J282" s="30" t="s">
        <v>1030</v>
      </c>
    </row>
    <row r="283" spans="1:10" ht="15">
      <c r="A283" s="27">
        <v>826002930</v>
      </c>
      <c r="B283" s="28" t="s">
        <v>1036</v>
      </c>
      <c r="C283" s="28" t="s">
        <v>436</v>
      </c>
      <c r="D283" s="28" t="s">
        <v>1401</v>
      </c>
      <c r="E283" s="29" t="s">
        <v>1898</v>
      </c>
      <c r="F283" s="31">
        <v>41459.61523148148</v>
      </c>
      <c r="G283" s="29" t="s">
        <v>1031</v>
      </c>
      <c r="H283" s="29" t="s">
        <v>1898</v>
      </c>
      <c r="I283" s="31">
        <v>41691.75680555555</v>
      </c>
      <c r="J283" s="30" t="s">
        <v>1030</v>
      </c>
    </row>
    <row r="284" spans="1:10" ht="15">
      <c r="A284" s="27">
        <v>826002777</v>
      </c>
      <c r="B284" s="28" t="s">
        <v>1036</v>
      </c>
      <c r="C284" s="28" t="s">
        <v>992</v>
      </c>
      <c r="D284" s="28" t="s">
        <v>1402</v>
      </c>
      <c r="E284" s="29" t="s">
        <v>1028</v>
      </c>
      <c r="F284" s="31" t="s">
        <v>1028</v>
      </c>
      <c r="G284" s="29" t="s">
        <v>1031</v>
      </c>
      <c r="H284" s="29" t="s">
        <v>1028</v>
      </c>
      <c r="I284" s="31" t="s">
        <v>1028</v>
      </c>
      <c r="J284" s="30" t="s">
        <v>1030</v>
      </c>
    </row>
    <row r="285" spans="1:10" ht="15">
      <c r="A285" s="27">
        <v>891800395</v>
      </c>
      <c r="B285" s="28" t="s">
        <v>1036</v>
      </c>
      <c r="C285" s="28" t="s">
        <v>437</v>
      </c>
      <c r="D285" s="28" t="s">
        <v>1403</v>
      </c>
      <c r="E285" s="29" t="s">
        <v>1898</v>
      </c>
      <c r="F285" s="31">
        <v>41479.50131944445</v>
      </c>
      <c r="G285" s="29" t="s">
        <v>1031</v>
      </c>
      <c r="H285" s="29" t="s">
        <v>1898</v>
      </c>
      <c r="I285" s="31">
        <v>41695.4328125</v>
      </c>
      <c r="J285" s="30" t="s">
        <v>1030</v>
      </c>
    </row>
    <row r="286" spans="1:10" ht="15">
      <c r="A286" s="27">
        <v>820003404</v>
      </c>
      <c r="B286" s="28" t="s">
        <v>1036</v>
      </c>
      <c r="C286" s="28" t="s">
        <v>438</v>
      </c>
      <c r="D286" s="28" t="s">
        <v>1303</v>
      </c>
      <c r="E286" s="29" t="s">
        <v>1898</v>
      </c>
      <c r="F286" s="31">
        <v>41466.792905092596</v>
      </c>
      <c r="G286" s="29" t="s">
        <v>1031</v>
      </c>
      <c r="H286" s="29" t="s">
        <v>1898</v>
      </c>
      <c r="I286" s="31">
        <v>41694.51763888889</v>
      </c>
      <c r="J286" s="30" t="s">
        <v>1030</v>
      </c>
    </row>
    <row r="287" spans="1:10" ht="15">
      <c r="A287" s="27">
        <v>800254850</v>
      </c>
      <c r="B287" s="28" t="s">
        <v>1036</v>
      </c>
      <c r="C287" s="28" t="s">
        <v>439</v>
      </c>
      <c r="D287" s="28" t="s">
        <v>1158</v>
      </c>
      <c r="E287" s="29" t="s">
        <v>1898</v>
      </c>
      <c r="F287" s="31">
        <v>41486.50355324074</v>
      </c>
      <c r="G287" s="29" t="s">
        <v>1031</v>
      </c>
      <c r="H287" s="29" t="s">
        <v>1898</v>
      </c>
      <c r="I287" s="31">
        <v>41694.68958333333</v>
      </c>
      <c r="J287" s="30" t="s">
        <v>1030</v>
      </c>
    </row>
    <row r="288" spans="1:10" ht="15">
      <c r="A288" s="27">
        <v>826002019</v>
      </c>
      <c r="B288" s="28" t="s">
        <v>1036</v>
      </c>
      <c r="C288" s="28" t="s">
        <v>440</v>
      </c>
      <c r="D288" s="28" t="s">
        <v>1159</v>
      </c>
      <c r="E288" s="29" t="s">
        <v>1898</v>
      </c>
      <c r="F288" s="31">
        <v>41486.706666666665</v>
      </c>
      <c r="G288" s="29" t="s">
        <v>1031</v>
      </c>
      <c r="H288" s="29" t="s">
        <v>1898</v>
      </c>
      <c r="I288" s="31">
        <v>41688.67228009259</v>
      </c>
      <c r="J288" s="30" t="s">
        <v>1030</v>
      </c>
    </row>
    <row r="289" spans="1:10" ht="15">
      <c r="A289" s="27">
        <v>820003328</v>
      </c>
      <c r="B289" s="28" t="s">
        <v>1036</v>
      </c>
      <c r="C289" s="28" t="s">
        <v>441</v>
      </c>
      <c r="D289" s="28" t="s">
        <v>1160</v>
      </c>
      <c r="E289" s="29" t="s">
        <v>1029</v>
      </c>
      <c r="F289" s="31">
        <v>41493.84270833333</v>
      </c>
      <c r="G289" s="29" t="s">
        <v>1031</v>
      </c>
      <c r="H289" s="29" t="s">
        <v>1898</v>
      </c>
      <c r="I289" s="31">
        <v>41694.49041666667</v>
      </c>
      <c r="J289" s="30" t="s">
        <v>1030</v>
      </c>
    </row>
    <row r="290" spans="1:10" ht="15">
      <c r="A290" s="27">
        <v>820003973</v>
      </c>
      <c r="B290" s="28" t="s">
        <v>1036</v>
      </c>
      <c r="C290" s="28" t="s">
        <v>442</v>
      </c>
      <c r="D290" s="28" t="s">
        <v>1161</v>
      </c>
      <c r="E290" s="29" t="s">
        <v>1029</v>
      </c>
      <c r="F290" s="31">
        <v>41487.605775462966</v>
      </c>
      <c r="G290" s="29" t="s">
        <v>1031</v>
      </c>
      <c r="H290" s="29" t="s">
        <v>1898</v>
      </c>
      <c r="I290" s="31">
        <v>41691.47895833333</v>
      </c>
      <c r="J290" s="30" t="s">
        <v>1030</v>
      </c>
    </row>
    <row r="291" spans="1:10" ht="15">
      <c r="A291" s="27">
        <v>820004318</v>
      </c>
      <c r="B291" s="28" t="s">
        <v>1036</v>
      </c>
      <c r="C291" s="28" t="s">
        <v>443</v>
      </c>
      <c r="D291" s="28" t="s">
        <v>158</v>
      </c>
      <c r="E291" s="29" t="s">
        <v>1898</v>
      </c>
      <c r="F291" s="31">
        <v>41470.85444444444</v>
      </c>
      <c r="G291" s="29" t="s">
        <v>1031</v>
      </c>
      <c r="H291" s="29" t="s">
        <v>1898</v>
      </c>
      <c r="I291" s="31">
        <v>41695.01199074074</v>
      </c>
      <c r="J291" s="30" t="s">
        <v>1030</v>
      </c>
    </row>
    <row r="292" spans="1:10" ht="15">
      <c r="A292" s="27">
        <v>820003516</v>
      </c>
      <c r="B292" s="28" t="s">
        <v>1036</v>
      </c>
      <c r="C292" s="28" t="s">
        <v>444</v>
      </c>
      <c r="D292" s="28" t="s">
        <v>1162</v>
      </c>
      <c r="E292" s="29" t="s">
        <v>1898</v>
      </c>
      <c r="F292" s="31">
        <v>41479.474652777775</v>
      </c>
      <c r="G292" s="29" t="s">
        <v>1031</v>
      </c>
      <c r="H292" s="29" t="s">
        <v>1898</v>
      </c>
      <c r="I292" s="31">
        <v>41692.52915509259</v>
      </c>
      <c r="J292" s="30" t="s">
        <v>1030</v>
      </c>
    </row>
    <row r="293" spans="1:10" ht="15">
      <c r="A293" s="27">
        <v>820003915</v>
      </c>
      <c r="B293" s="28" t="s">
        <v>1036</v>
      </c>
      <c r="C293" s="28" t="s">
        <v>445</v>
      </c>
      <c r="D293" s="28" t="s">
        <v>1163</v>
      </c>
      <c r="E293" s="29" t="s">
        <v>1898</v>
      </c>
      <c r="F293" s="31">
        <v>41486.536574074074</v>
      </c>
      <c r="G293" s="29" t="s">
        <v>1031</v>
      </c>
      <c r="H293" s="29" t="s">
        <v>1898</v>
      </c>
      <c r="I293" s="31">
        <v>41695.36939814815</v>
      </c>
      <c r="J293" s="30" t="s">
        <v>1030</v>
      </c>
    </row>
    <row r="294" spans="1:10" ht="15">
      <c r="A294" s="27">
        <v>891855209</v>
      </c>
      <c r="B294" s="28" t="s">
        <v>1036</v>
      </c>
      <c r="C294" s="28" t="s">
        <v>446</v>
      </c>
      <c r="D294" s="28" t="s">
        <v>178</v>
      </c>
      <c r="E294" s="29" t="s">
        <v>1898</v>
      </c>
      <c r="F294" s="31">
        <v>41473.353680555556</v>
      </c>
      <c r="G294" s="29" t="s">
        <v>1031</v>
      </c>
      <c r="H294" s="29" t="s">
        <v>1029</v>
      </c>
      <c r="I294" s="31">
        <v>41696.50991898148</v>
      </c>
      <c r="J294" s="30" t="s">
        <v>1030</v>
      </c>
    </row>
    <row r="295" spans="1:10" ht="15">
      <c r="A295" s="27">
        <v>826002001</v>
      </c>
      <c r="B295" s="28" t="s">
        <v>1036</v>
      </c>
      <c r="C295" s="28" t="s">
        <v>993</v>
      </c>
      <c r="D295" s="28" t="s">
        <v>1164</v>
      </c>
      <c r="E295" s="29" t="s">
        <v>1028</v>
      </c>
      <c r="F295" s="31" t="s">
        <v>1028</v>
      </c>
      <c r="G295" s="29" t="s">
        <v>1031</v>
      </c>
      <c r="H295" s="29" t="s">
        <v>1028</v>
      </c>
      <c r="I295" s="31" t="s">
        <v>1028</v>
      </c>
      <c r="J295" s="30" t="s">
        <v>1030</v>
      </c>
    </row>
    <row r="296" spans="1:10" ht="15">
      <c r="A296" s="27">
        <v>820002916</v>
      </c>
      <c r="B296" s="28" t="s">
        <v>1036</v>
      </c>
      <c r="C296" s="28" t="s">
        <v>447</v>
      </c>
      <c r="D296" s="28" t="s">
        <v>1165</v>
      </c>
      <c r="E296" s="29" t="s">
        <v>1898</v>
      </c>
      <c r="F296" s="31">
        <v>41475.84442129629</v>
      </c>
      <c r="G296" s="29" t="s">
        <v>1031</v>
      </c>
      <c r="H296" s="29" t="s">
        <v>1898</v>
      </c>
      <c r="I296" s="31">
        <v>41694.70905092593</v>
      </c>
      <c r="J296" s="30" t="s">
        <v>1030</v>
      </c>
    </row>
    <row r="297" spans="1:10" ht="15">
      <c r="A297" s="27">
        <v>826002226</v>
      </c>
      <c r="B297" s="28" t="s">
        <v>1036</v>
      </c>
      <c r="C297" s="28" t="s">
        <v>448</v>
      </c>
      <c r="D297" s="28" t="s">
        <v>1166</v>
      </c>
      <c r="E297" s="29" t="s">
        <v>1898</v>
      </c>
      <c r="F297" s="31">
        <v>41480.56072916667</v>
      </c>
      <c r="G297" s="29" t="s">
        <v>1031</v>
      </c>
      <c r="H297" s="29" t="s">
        <v>1898</v>
      </c>
      <c r="I297" s="31">
        <v>41695.46587962963</v>
      </c>
      <c r="J297" s="30" t="s">
        <v>1030</v>
      </c>
    </row>
    <row r="298" spans="1:10" ht="15">
      <c r="A298" s="27">
        <v>826002718</v>
      </c>
      <c r="B298" s="28" t="s">
        <v>1036</v>
      </c>
      <c r="C298" s="28" t="s">
        <v>449</v>
      </c>
      <c r="D298" s="28" t="s">
        <v>1167</v>
      </c>
      <c r="E298" s="29" t="s">
        <v>1898</v>
      </c>
      <c r="F298" s="31">
        <v>41481.35797453704</v>
      </c>
      <c r="G298" s="29" t="s">
        <v>1031</v>
      </c>
      <c r="H298" s="29" t="s">
        <v>1898</v>
      </c>
      <c r="I298" s="31">
        <v>41695.72175925926</v>
      </c>
      <c r="J298" s="30" t="s">
        <v>1030</v>
      </c>
    </row>
    <row r="299" spans="1:10" ht="15">
      <c r="A299" s="27">
        <v>826002031</v>
      </c>
      <c r="B299" s="28" t="s">
        <v>1036</v>
      </c>
      <c r="C299" s="28" t="s">
        <v>450</v>
      </c>
      <c r="D299" s="28" t="s">
        <v>1304</v>
      </c>
      <c r="E299" s="29" t="s">
        <v>1898</v>
      </c>
      <c r="F299" s="31">
        <v>41485.447534722225</v>
      </c>
      <c r="G299" s="29" t="s">
        <v>1031</v>
      </c>
      <c r="H299" s="29" t="s">
        <v>1898</v>
      </c>
      <c r="I299" s="31">
        <v>41667.594988425924</v>
      </c>
      <c r="J299" s="30" t="s">
        <v>1030</v>
      </c>
    </row>
    <row r="300" spans="1:10" ht="15">
      <c r="A300" s="27">
        <v>826002963</v>
      </c>
      <c r="B300" s="28" t="s">
        <v>1036</v>
      </c>
      <c r="C300" s="28" t="s">
        <v>451</v>
      </c>
      <c r="D300" s="28" t="s">
        <v>1168</v>
      </c>
      <c r="E300" s="29" t="s">
        <v>1898</v>
      </c>
      <c r="F300" s="31">
        <v>41485.75148148148</v>
      </c>
      <c r="G300" s="29" t="s">
        <v>1031</v>
      </c>
      <c r="H300" s="29" t="s">
        <v>1898</v>
      </c>
      <c r="I300" s="31">
        <v>41690.39486111111</v>
      </c>
      <c r="J300" s="30" t="s">
        <v>1030</v>
      </c>
    </row>
    <row r="301" spans="1:10" ht="15">
      <c r="A301" s="27">
        <v>891800570</v>
      </c>
      <c r="B301" s="28" t="s">
        <v>1036</v>
      </c>
      <c r="C301" s="28" t="s">
        <v>452</v>
      </c>
      <c r="D301" s="28" t="s">
        <v>1169</v>
      </c>
      <c r="E301" s="29" t="s">
        <v>1898</v>
      </c>
      <c r="F301" s="31">
        <v>41486.54966435185</v>
      </c>
      <c r="G301" s="29" t="s">
        <v>1031</v>
      </c>
      <c r="H301" s="29" t="s">
        <v>1898</v>
      </c>
      <c r="I301" s="31">
        <v>41689.80479166667</v>
      </c>
      <c r="J301" s="30" t="s">
        <v>1030</v>
      </c>
    </row>
    <row r="302" spans="1:10" ht="15">
      <c r="A302" s="27">
        <v>820002854</v>
      </c>
      <c r="B302" s="28" t="s">
        <v>1036</v>
      </c>
      <c r="C302" s="28" t="s">
        <v>453</v>
      </c>
      <c r="D302" s="28" t="s">
        <v>23</v>
      </c>
      <c r="E302" s="29" t="s">
        <v>1898</v>
      </c>
      <c r="F302" s="31">
        <v>41480.54112268519</v>
      </c>
      <c r="G302" s="29" t="s">
        <v>1031</v>
      </c>
      <c r="H302" s="29" t="s">
        <v>1898</v>
      </c>
      <c r="I302" s="31">
        <v>41664.92041666667</v>
      </c>
      <c r="J302" s="30" t="s">
        <v>1030</v>
      </c>
    </row>
    <row r="303" spans="1:10" ht="15">
      <c r="A303" s="27">
        <v>891800644</v>
      </c>
      <c r="B303" s="28" t="s">
        <v>1036</v>
      </c>
      <c r="C303" s="28" t="s">
        <v>454</v>
      </c>
      <c r="D303" s="28" t="s">
        <v>120</v>
      </c>
      <c r="E303" s="29" t="s">
        <v>1898</v>
      </c>
      <c r="F303" s="31">
        <v>41477.482523148145</v>
      </c>
      <c r="G303" s="29" t="s">
        <v>1031</v>
      </c>
      <c r="H303" s="29" t="s">
        <v>1898</v>
      </c>
      <c r="I303" s="31">
        <v>41689.5287962963</v>
      </c>
      <c r="J303" s="30" t="s">
        <v>1030</v>
      </c>
    </row>
    <row r="304" spans="1:10" ht="15">
      <c r="A304" s="27">
        <v>820000886</v>
      </c>
      <c r="B304" s="28" t="s">
        <v>1036</v>
      </c>
      <c r="C304" s="28" t="s">
        <v>455</v>
      </c>
      <c r="D304" s="28" t="s">
        <v>141</v>
      </c>
      <c r="E304" s="29" t="s">
        <v>1029</v>
      </c>
      <c r="F304" s="31">
        <v>41536.673993055556</v>
      </c>
      <c r="G304" s="29" t="s">
        <v>1031</v>
      </c>
      <c r="H304" s="29" t="s">
        <v>1898</v>
      </c>
      <c r="I304" s="31">
        <v>41691.9441087963</v>
      </c>
      <c r="J304" s="30" t="s">
        <v>1030</v>
      </c>
    </row>
    <row r="305" spans="1:10" ht="15">
      <c r="A305" s="27">
        <v>820003444</v>
      </c>
      <c r="B305" s="28" t="s">
        <v>1036</v>
      </c>
      <c r="C305" s="28" t="s">
        <v>456</v>
      </c>
      <c r="D305" s="28" t="s">
        <v>1170</v>
      </c>
      <c r="E305" s="29" t="s">
        <v>1898</v>
      </c>
      <c r="F305" s="31">
        <v>41479.61337962963</v>
      </c>
      <c r="G305" s="29" t="s">
        <v>1031</v>
      </c>
      <c r="H305" s="29" t="s">
        <v>1029</v>
      </c>
      <c r="I305" s="31">
        <v>41696.695555555554</v>
      </c>
      <c r="J305" s="30" t="s">
        <v>1030</v>
      </c>
    </row>
    <row r="306" spans="1:10" ht="15">
      <c r="A306" s="27">
        <v>820003431</v>
      </c>
      <c r="B306" s="28" t="s">
        <v>1036</v>
      </c>
      <c r="C306" s="28" t="s">
        <v>457</v>
      </c>
      <c r="D306" s="28" t="s">
        <v>8</v>
      </c>
      <c r="E306" s="29" t="s">
        <v>1898</v>
      </c>
      <c r="F306" s="31">
        <v>41472.81849537037</v>
      </c>
      <c r="G306" s="29" t="s">
        <v>1031</v>
      </c>
      <c r="H306" s="29" t="s">
        <v>1898</v>
      </c>
      <c r="I306" s="31">
        <v>41660.474953703706</v>
      </c>
      <c r="J306" s="30" t="s">
        <v>1030</v>
      </c>
    </row>
    <row r="307" spans="1:10" ht="15">
      <c r="A307" s="27">
        <v>820004060</v>
      </c>
      <c r="B307" s="28" t="s">
        <v>1036</v>
      </c>
      <c r="C307" s="28" t="s">
        <v>458</v>
      </c>
      <c r="D307" s="28" t="s">
        <v>1171</v>
      </c>
      <c r="E307" s="29" t="s">
        <v>1898</v>
      </c>
      <c r="F307" s="31">
        <v>41481.73056712963</v>
      </c>
      <c r="G307" s="29" t="s">
        <v>1031</v>
      </c>
      <c r="H307" s="29" t="s">
        <v>1898</v>
      </c>
      <c r="I307" s="31">
        <v>41694.86329861111</v>
      </c>
      <c r="J307" s="30" t="s">
        <v>1030</v>
      </c>
    </row>
    <row r="308" spans="1:10" ht="15">
      <c r="A308" s="27">
        <v>891800335</v>
      </c>
      <c r="B308" s="28" t="s">
        <v>1036</v>
      </c>
      <c r="C308" s="28" t="s">
        <v>459</v>
      </c>
      <c r="D308" s="28" t="s">
        <v>1172</v>
      </c>
      <c r="E308" s="29" t="s">
        <v>1898</v>
      </c>
      <c r="F308" s="31">
        <v>41477.5265162037</v>
      </c>
      <c r="G308" s="29" t="s">
        <v>1031</v>
      </c>
      <c r="H308" s="29" t="s">
        <v>1898</v>
      </c>
      <c r="I308" s="31">
        <v>41695.653449074074</v>
      </c>
      <c r="J308" s="30" t="s">
        <v>1030</v>
      </c>
    </row>
    <row r="309" spans="1:10" ht="15">
      <c r="A309" s="27">
        <v>820003906</v>
      </c>
      <c r="B309" s="28" t="s">
        <v>1036</v>
      </c>
      <c r="C309" s="28" t="s">
        <v>460</v>
      </c>
      <c r="D309" s="28" t="s">
        <v>1255</v>
      </c>
      <c r="E309" s="29" t="s">
        <v>1898</v>
      </c>
      <c r="F309" s="31">
        <v>41485.78241898148</v>
      </c>
      <c r="G309" s="29" t="s">
        <v>1031</v>
      </c>
      <c r="H309" s="29" t="s">
        <v>1898</v>
      </c>
      <c r="I309" s="31">
        <v>41652.397141203706</v>
      </c>
      <c r="J309" s="30" t="s">
        <v>1030</v>
      </c>
    </row>
    <row r="310" spans="1:10" ht="15">
      <c r="A310" s="27">
        <v>820003360</v>
      </c>
      <c r="B310" s="28" t="s">
        <v>1036</v>
      </c>
      <c r="C310" s="28" t="s">
        <v>461</v>
      </c>
      <c r="D310" s="28" t="s">
        <v>1173</v>
      </c>
      <c r="E310" s="29" t="s">
        <v>1898</v>
      </c>
      <c r="F310" s="31">
        <v>41486.403599537036</v>
      </c>
      <c r="G310" s="29" t="s">
        <v>1031</v>
      </c>
      <c r="H310" s="29" t="s">
        <v>1029</v>
      </c>
      <c r="I310" s="31">
        <v>41696.597592592596</v>
      </c>
      <c r="J310" s="30" t="s">
        <v>1030</v>
      </c>
    </row>
    <row r="311" spans="1:10" ht="15">
      <c r="A311" s="27">
        <v>860060016</v>
      </c>
      <c r="B311" s="28" t="s">
        <v>1036</v>
      </c>
      <c r="C311" s="28" t="s">
        <v>462</v>
      </c>
      <c r="D311" s="28" t="s">
        <v>16</v>
      </c>
      <c r="E311" s="29" t="s">
        <v>1898</v>
      </c>
      <c r="F311" s="31">
        <v>41478.84300925926</v>
      </c>
      <c r="G311" s="29" t="s">
        <v>1031</v>
      </c>
      <c r="H311" s="29" t="s">
        <v>1898</v>
      </c>
      <c r="I311" s="31">
        <v>41694.72221064815</v>
      </c>
      <c r="J311" s="30" t="s">
        <v>1030</v>
      </c>
    </row>
    <row r="312" spans="1:10" ht="15">
      <c r="A312" s="27">
        <v>820003401</v>
      </c>
      <c r="B312" s="28" t="s">
        <v>1036</v>
      </c>
      <c r="C312" s="28" t="s">
        <v>994</v>
      </c>
      <c r="D312" s="28" t="s">
        <v>224</v>
      </c>
      <c r="E312" s="29" t="s">
        <v>1028</v>
      </c>
      <c r="F312" s="31" t="s">
        <v>1028</v>
      </c>
      <c r="G312" s="29" t="s">
        <v>1031</v>
      </c>
      <c r="H312" s="29" t="s">
        <v>1028</v>
      </c>
      <c r="I312" s="31" t="s">
        <v>1028</v>
      </c>
      <c r="J312" s="30" t="s">
        <v>1030</v>
      </c>
    </row>
    <row r="313" spans="1:10" ht="15">
      <c r="A313" s="27">
        <v>820003422</v>
      </c>
      <c r="B313" s="28" t="s">
        <v>1036</v>
      </c>
      <c r="C313" s="28" t="s">
        <v>995</v>
      </c>
      <c r="D313" s="28" t="s">
        <v>1174</v>
      </c>
      <c r="E313" s="29" t="s">
        <v>1028</v>
      </c>
      <c r="F313" s="31" t="s">
        <v>1028</v>
      </c>
      <c r="G313" s="29" t="s">
        <v>1031</v>
      </c>
      <c r="H313" s="29" t="s">
        <v>1028</v>
      </c>
      <c r="I313" s="31" t="s">
        <v>1028</v>
      </c>
      <c r="J313" s="30" t="s">
        <v>1030</v>
      </c>
    </row>
    <row r="314" spans="1:10" ht="15">
      <c r="A314" s="27">
        <v>820003284</v>
      </c>
      <c r="B314" s="28" t="s">
        <v>1036</v>
      </c>
      <c r="C314" s="28" t="s">
        <v>463</v>
      </c>
      <c r="D314" s="28" t="s">
        <v>1175</v>
      </c>
      <c r="E314" s="29" t="s">
        <v>1029</v>
      </c>
      <c r="F314" s="31">
        <v>41494.893958333334</v>
      </c>
      <c r="G314" s="29" t="s">
        <v>1031</v>
      </c>
      <c r="H314" s="29" t="s">
        <v>1029</v>
      </c>
      <c r="I314" s="31">
        <v>41702.41621527778</v>
      </c>
      <c r="J314" s="30" t="s">
        <v>1030</v>
      </c>
    </row>
    <row r="315" spans="1:10" ht="15">
      <c r="A315" s="27">
        <v>820003632</v>
      </c>
      <c r="B315" s="28" t="s">
        <v>1036</v>
      </c>
      <c r="C315" s="28" t="s">
        <v>464</v>
      </c>
      <c r="D315" s="28" t="s">
        <v>1176</v>
      </c>
      <c r="E315" s="29" t="s">
        <v>1898</v>
      </c>
      <c r="F315" s="31">
        <v>41481.29721064815</v>
      </c>
      <c r="G315" s="29" t="s">
        <v>1031</v>
      </c>
      <c r="H315" s="29" t="s">
        <v>1029</v>
      </c>
      <c r="I315" s="31">
        <v>41697.44847222222</v>
      </c>
      <c r="J315" s="30" t="s">
        <v>1030</v>
      </c>
    </row>
    <row r="316" spans="1:10" ht="15">
      <c r="A316" s="27">
        <v>826002864</v>
      </c>
      <c r="B316" s="28" t="s">
        <v>1036</v>
      </c>
      <c r="C316" s="28" t="s">
        <v>465</v>
      </c>
      <c r="D316" s="28" t="s">
        <v>150</v>
      </c>
      <c r="E316" s="29" t="s">
        <v>1898</v>
      </c>
      <c r="F316" s="31">
        <v>41481.48368055555</v>
      </c>
      <c r="G316" s="29" t="s">
        <v>1031</v>
      </c>
      <c r="H316" s="29" t="s">
        <v>1898</v>
      </c>
      <c r="I316" s="31">
        <v>41694.42306712963</v>
      </c>
      <c r="J316" s="30" t="s">
        <v>1030</v>
      </c>
    </row>
    <row r="317" spans="1:10" ht="15">
      <c r="A317" s="27">
        <v>820003684</v>
      </c>
      <c r="B317" s="28" t="s">
        <v>1036</v>
      </c>
      <c r="C317" s="28" t="s">
        <v>466</v>
      </c>
      <c r="D317" s="28" t="s">
        <v>1177</v>
      </c>
      <c r="E317" s="29" t="s">
        <v>1898</v>
      </c>
      <c r="F317" s="31">
        <v>41486.63642361111</v>
      </c>
      <c r="G317" s="29" t="s">
        <v>1031</v>
      </c>
      <c r="H317" s="29" t="s">
        <v>1029</v>
      </c>
      <c r="I317" s="31">
        <v>41696.84806712963</v>
      </c>
      <c r="J317" s="30" t="s">
        <v>1030</v>
      </c>
    </row>
    <row r="318" spans="1:10" ht="15">
      <c r="A318" s="27">
        <v>891800611</v>
      </c>
      <c r="B318" s="28" t="s">
        <v>1036</v>
      </c>
      <c r="C318" s="28" t="s">
        <v>467</v>
      </c>
      <c r="D318" s="28" t="s">
        <v>1178</v>
      </c>
      <c r="E318" s="29" t="s">
        <v>1898</v>
      </c>
      <c r="F318" s="31">
        <v>41479.82577546296</v>
      </c>
      <c r="G318" s="29" t="s">
        <v>1031</v>
      </c>
      <c r="H318" s="29" t="s">
        <v>1029</v>
      </c>
      <c r="I318" s="31">
        <v>41696.71550925926</v>
      </c>
      <c r="J318" s="30" t="s">
        <v>1030</v>
      </c>
    </row>
    <row r="319" spans="1:10" ht="15">
      <c r="A319" s="27">
        <v>881862576</v>
      </c>
      <c r="B319" s="28" t="s">
        <v>1036</v>
      </c>
      <c r="C319" s="28" t="s">
        <v>468</v>
      </c>
      <c r="D319" s="28" t="s">
        <v>1179</v>
      </c>
      <c r="E319" s="29" t="s">
        <v>1898</v>
      </c>
      <c r="F319" s="31">
        <v>41486.534004629626</v>
      </c>
      <c r="G319" s="29" t="s">
        <v>1031</v>
      </c>
      <c r="H319" s="29" t="s">
        <v>1898</v>
      </c>
      <c r="I319" s="31">
        <v>41695.701053240744</v>
      </c>
      <c r="J319" s="30" t="s">
        <v>1030</v>
      </c>
    </row>
    <row r="320" spans="1:10" ht="15">
      <c r="A320" s="27">
        <v>826002060</v>
      </c>
      <c r="B320" s="28" t="s">
        <v>1036</v>
      </c>
      <c r="C320" s="28" t="s">
        <v>469</v>
      </c>
      <c r="D320" s="28" t="s">
        <v>193</v>
      </c>
      <c r="E320" s="29" t="s">
        <v>1898</v>
      </c>
      <c r="F320" s="31">
        <v>41485.9046875</v>
      </c>
      <c r="G320" s="29" t="s">
        <v>1031</v>
      </c>
      <c r="H320" s="29" t="s">
        <v>1029</v>
      </c>
      <c r="I320" s="31">
        <v>41701.676875</v>
      </c>
      <c r="J320" s="30" t="s">
        <v>1030</v>
      </c>
    </row>
    <row r="321" spans="1:10" ht="15">
      <c r="A321" s="27">
        <v>826000923</v>
      </c>
      <c r="B321" s="28" t="s">
        <v>1036</v>
      </c>
      <c r="C321" s="28" t="s">
        <v>470</v>
      </c>
      <c r="D321" s="28" t="s">
        <v>1404</v>
      </c>
      <c r="E321" s="29" t="s">
        <v>1898</v>
      </c>
      <c r="F321" s="31">
        <v>41466.76986111111</v>
      </c>
      <c r="G321" s="29" t="s">
        <v>1031</v>
      </c>
      <c r="H321" s="29" t="s">
        <v>1898</v>
      </c>
      <c r="I321" s="31">
        <v>41681.45318287037</v>
      </c>
      <c r="J321" s="30" t="s">
        <v>1030</v>
      </c>
    </row>
    <row r="322" spans="1:10" ht="15">
      <c r="A322" s="27">
        <v>891855039</v>
      </c>
      <c r="B322" s="28" t="s">
        <v>1036</v>
      </c>
      <c r="C322" s="28" t="s">
        <v>470</v>
      </c>
      <c r="D322" s="28" t="s">
        <v>1405</v>
      </c>
      <c r="E322" s="29" t="s">
        <v>1898</v>
      </c>
      <c r="F322" s="31">
        <v>41486.65767361111</v>
      </c>
      <c r="G322" s="29" t="s">
        <v>1031</v>
      </c>
      <c r="H322" s="29" t="s">
        <v>1898</v>
      </c>
      <c r="I322" s="31">
        <v>41688.76896990741</v>
      </c>
      <c r="J322" s="30" t="s">
        <v>1030</v>
      </c>
    </row>
    <row r="323" spans="1:10" ht="15">
      <c r="A323" s="27">
        <v>820002608</v>
      </c>
      <c r="B323" s="28" t="s">
        <v>1036</v>
      </c>
      <c r="C323" s="28" t="s">
        <v>471</v>
      </c>
      <c r="D323" s="28" t="s">
        <v>1339</v>
      </c>
      <c r="E323" s="29" t="s">
        <v>1898</v>
      </c>
      <c r="F323" s="31">
        <v>41485.50295138889</v>
      </c>
      <c r="G323" s="29" t="s">
        <v>1031</v>
      </c>
      <c r="H323" s="29" t="s">
        <v>1898</v>
      </c>
      <c r="I323" s="31">
        <v>41694.434594907405</v>
      </c>
      <c r="J323" s="30" t="s">
        <v>1030</v>
      </c>
    </row>
    <row r="324" spans="1:10" ht="15">
      <c r="A324" s="27">
        <v>820003357</v>
      </c>
      <c r="B324" s="28" t="s">
        <v>1036</v>
      </c>
      <c r="C324" s="28" t="s">
        <v>472</v>
      </c>
      <c r="D324" s="28" t="s">
        <v>147</v>
      </c>
      <c r="E324" s="29" t="s">
        <v>1898</v>
      </c>
      <c r="F324" s="31">
        <v>41486.87362268518</v>
      </c>
      <c r="G324" s="29" t="s">
        <v>1031</v>
      </c>
      <c r="H324" s="29" t="s">
        <v>1028</v>
      </c>
      <c r="I324" s="31" t="s">
        <v>1028</v>
      </c>
      <c r="J324" s="30" t="s">
        <v>1030</v>
      </c>
    </row>
    <row r="325" spans="1:10" ht="15">
      <c r="A325" s="27">
        <v>820003533</v>
      </c>
      <c r="B325" s="28" t="s">
        <v>1036</v>
      </c>
      <c r="C325" s="28" t="s">
        <v>473</v>
      </c>
      <c r="D325" s="28" t="s">
        <v>1406</v>
      </c>
      <c r="E325" s="29" t="s">
        <v>1898</v>
      </c>
      <c r="F325" s="31">
        <v>41485.76390046296</v>
      </c>
      <c r="G325" s="29" t="s">
        <v>1031</v>
      </c>
      <c r="H325" s="29" t="s">
        <v>1898</v>
      </c>
      <c r="I325" s="31">
        <v>41694.71450231481</v>
      </c>
      <c r="J325" s="30" t="s">
        <v>1030</v>
      </c>
    </row>
    <row r="326" spans="1:10" ht="15">
      <c r="A326" s="27">
        <v>820003374</v>
      </c>
      <c r="B326" s="28" t="s">
        <v>1036</v>
      </c>
      <c r="C326" s="28" t="s">
        <v>474</v>
      </c>
      <c r="D326" s="28" t="s">
        <v>1407</v>
      </c>
      <c r="E326" s="29" t="s">
        <v>1029</v>
      </c>
      <c r="F326" s="31">
        <v>41515.413402777776</v>
      </c>
      <c r="G326" s="29" t="s">
        <v>1031</v>
      </c>
      <c r="H326" s="29" t="s">
        <v>1029</v>
      </c>
      <c r="I326" s="31">
        <v>41696.520891203705</v>
      </c>
      <c r="J326" s="30" t="s">
        <v>1030</v>
      </c>
    </row>
    <row r="327" spans="1:10" ht="15">
      <c r="A327" s="27">
        <v>826002625</v>
      </c>
      <c r="B327" s="28" t="s">
        <v>1036</v>
      </c>
      <c r="C327" s="28" t="s">
        <v>475</v>
      </c>
      <c r="D327" s="28" t="s">
        <v>1408</v>
      </c>
      <c r="E327" s="29" t="s">
        <v>1898</v>
      </c>
      <c r="F327" s="31">
        <v>41485.76023148148</v>
      </c>
      <c r="G327" s="29" t="s">
        <v>1031</v>
      </c>
      <c r="H327" s="29" t="s">
        <v>1028</v>
      </c>
      <c r="I327" s="31" t="s">
        <v>1028</v>
      </c>
      <c r="J327" s="30" t="s">
        <v>1030</v>
      </c>
    </row>
    <row r="328" spans="1:10" ht="15">
      <c r="A328" s="27">
        <v>820003876</v>
      </c>
      <c r="B328" s="28" t="s">
        <v>1036</v>
      </c>
      <c r="C328" s="28" t="s">
        <v>476</v>
      </c>
      <c r="D328" s="28" t="s">
        <v>1409</v>
      </c>
      <c r="E328" s="29" t="s">
        <v>1898</v>
      </c>
      <c r="F328" s="31">
        <v>41486.62278935185</v>
      </c>
      <c r="G328" s="29" t="s">
        <v>1031</v>
      </c>
      <c r="H328" s="29" t="s">
        <v>1898</v>
      </c>
      <c r="I328" s="31">
        <v>41695.56570601852</v>
      </c>
      <c r="J328" s="30" t="s">
        <v>1030</v>
      </c>
    </row>
    <row r="329" spans="1:10" ht="15">
      <c r="A329" s="27">
        <v>826002694</v>
      </c>
      <c r="B329" s="28" t="s">
        <v>1036</v>
      </c>
      <c r="C329" s="28" t="s">
        <v>477</v>
      </c>
      <c r="D329" s="28" t="s">
        <v>1180</v>
      </c>
      <c r="E329" s="29" t="s">
        <v>1898</v>
      </c>
      <c r="F329" s="31">
        <v>41484.71145833333</v>
      </c>
      <c r="G329" s="29" t="s">
        <v>1031</v>
      </c>
      <c r="H329" s="29" t="s">
        <v>1898</v>
      </c>
      <c r="I329" s="31">
        <v>41695.82774305555</v>
      </c>
      <c r="J329" s="30" t="s">
        <v>1030</v>
      </c>
    </row>
    <row r="330" spans="1:10" ht="15">
      <c r="A330" s="27">
        <v>820002657</v>
      </c>
      <c r="B330" s="28" t="s">
        <v>1036</v>
      </c>
      <c r="C330" s="28" t="s">
        <v>478</v>
      </c>
      <c r="D330" s="28" t="s">
        <v>1410</v>
      </c>
      <c r="E330" s="29" t="s">
        <v>1898</v>
      </c>
      <c r="F330" s="31">
        <v>41486.97122685185</v>
      </c>
      <c r="G330" s="29" t="s">
        <v>1031</v>
      </c>
      <c r="H330" s="29" t="s">
        <v>1898</v>
      </c>
      <c r="I330" s="31">
        <v>41695.58615740741</v>
      </c>
      <c r="J330" s="30" t="s">
        <v>1030</v>
      </c>
    </row>
    <row r="331" spans="1:10" ht="15">
      <c r="A331" s="27">
        <v>826002852</v>
      </c>
      <c r="B331" s="28" t="s">
        <v>1036</v>
      </c>
      <c r="C331" s="28" t="s">
        <v>479</v>
      </c>
      <c r="D331" s="28" t="s">
        <v>1411</v>
      </c>
      <c r="E331" s="29" t="s">
        <v>1898</v>
      </c>
      <c r="F331" s="31">
        <v>41480.50641203704</v>
      </c>
      <c r="G331" s="29" t="s">
        <v>1031</v>
      </c>
      <c r="H331" s="29" t="s">
        <v>1898</v>
      </c>
      <c r="I331" s="31">
        <v>41660.71454861111</v>
      </c>
      <c r="J331" s="30" t="s">
        <v>1030</v>
      </c>
    </row>
    <row r="332" spans="1:10" ht="15">
      <c r="A332" s="27">
        <v>820003619</v>
      </c>
      <c r="B332" s="28" t="s">
        <v>1036</v>
      </c>
      <c r="C332" s="28" t="s">
        <v>480</v>
      </c>
      <c r="D332" s="28" t="s">
        <v>1181</v>
      </c>
      <c r="E332" s="29" t="s">
        <v>1898</v>
      </c>
      <c r="F332" s="31">
        <v>41485.77775462963</v>
      </c>
      <c r="G332" s="29" t="s">
        <v>1031</v>
      </c>
      <c r="H332" s="29" t="s">
        <v>1898</v>
      </c>
      <c r="I332" s="31">
        <v>41694.70630787037</v>
      </c>
      <c r="J332" s="30" t="s">
        <v>1030</v>
      </c>
    </row>
    <row r="333" spans="1:10" ht="15">
      <c r="A333" s="27">
        <v>826002765</v>
      </c>
      <c r="B333" s="28" t="s">
        <v>1036</v>
      </c>
      <c r="C333" s="28" t="s">
        <v>481</v>
      </c>
      <c r="D333" s="28" t="s">
        <v>1412</v>
      </c>
      <c r="E333" s="29" t="s">
        <v>1898</v>
      </c>
      <c r="F333" s="31">
        <v>41486.79673611111</v>
      </c>
      <c r="G333" s="29" t="s">
        <v>1031</v>
      </c>
      <c r="H333" s="29" t="s">
        <v>1028</v>
      </c>
      <c r="I333" s="31" t="s">
        <v>1028</v>
      </c>
      <c r="J333" s="30" t="s">
        <v>1030</v>
      </c>
    </row>
    <row r="334" spans="1:10" ht="15">
      <c r="A334" s="27">
        <v>820003524</v>
      </c>
      <c r="B334" s="28" t="s">
        <v>1036</v>
      </c>
      <c r="C334" s="28" t="s">
        <v>482</v>
      </c>
      <c r="D334" s="28" t="s">
        <v>1182</v>
      </c>
      <c r="E334" s="29" t="s">
        <v>1898</v>
      </c>
      <c r="F334" s="31">
        <v>41473.414872685185</v>
      </c>
      <c r="G334" s="29" t="s">
        <v>1031</v>
      </c>
      <c r="H334" s="29" t="s">
        <v>1898</v>
      </c>
      <c r="I334" s="31">
        <v>41695.53260416666</v>
      </c>
      <c r="J334" s="30" t="s">
        <v>1030</v>
      </c>
    </row>
    <row r="335" spans="1:10" ht="15">
      <c r="A335" s="27">
        <v>820003435</v>
      </c>
      <c r="B335" s="28" t="s">
        <v>1036</v>
      </c>
      <c r="C335" s="28" t="s">
        <v>483</v>
      </c>
      <c r="D335" s="28" t="s">
        <v>1183</v>
      </c>
      <c r="E335" s="29" t="s">
        <v>1898</v>
      </c>
      <c r="F335" s="31">
        <v>41470.426840277774</v>
      </c>
      <c r="G335" s="29" t="s">
        <v>1031</v>
      </c>
      <c r="H335" s="29" t="s">
        <v>1898</v>
      </c>
      <c r="I335" s="31">
        <v>41659.638287037036</v>
      </c>
      <c r="J335" s="30" t="s">
        <v>1030</v>
      </c>
    </row>
    <row r="336" spans="1:10" ht="15">
      <c r="A336" s="27">
        <v>826002929</v>
      </c>
      <c r="B336" s="28" t="s">
        <v>1036</v>
      </c>
      <c r="C336" s="28" t="s">
        <v>484</v>
      </c>
      <c r="D336" s="28" t="s">
        <v>183</v>
      </c>
      <c r="E336" s="29" t="s">
        <v>1898</v>
      </c>
      <c r="F336" s="31">
        <v>41481.73747685185</v>
      </c>
      <c r="G336" s="29" t="s">
        <v>1031</v>
      </c>
      <c r="H336" s="29" t="s">
        <v>1029</v>
      </c>
      <c r="I336" s="31">
        <v>41696.63179398148</v>
      </c>
      <c r="J336" s="30" t="s">
        <v>1030</v>
      </c>
    </row>
    <row r="337" spans="1:10" ht="15">
      <c r="A337" s="27">
        <v>826002890</v>
      </c>
      <c r="B337" s="28" t="s">
        <v>1036</v>
      </c>
      <c r="C337" s="28" t="s">
        <v>485</v>
      </c>
      <c r="D337" s="28" t="s">
        <v>162</v>
      </c>
      <c r="E337" s="29" t="s">
        <v>1029</v>
      </c>
      <c r="F337" s="31">
        <v>41534.59951388889</v>
      </c>
      <c r="G337" s="29" t="s">
        <v>1031</v>
      </c>
      <c r="H337" s="29" t="s">
        <v>1898</v>
      </c>
      <c r="I337" s="31">
        <v>41695.366377314815</v>
      </c>
      <c r="J337" s="30" t="s">
        <v>1030</v>
      </c>
    </row>
    <row r="338" spans="1:10" ht="15">
      <c r="A338" s="27">
        <v>820003850</v>
      </c>
      <c r="B338" s="28" t="s">
        <v>1036</v>
      </c>
      <c r="C338" s="28" t="s">
        <v>486</v>
      </c>
      <c r="D338" s="28" t="s">
        <v>1184</v>
      </c>
      <c r="E338" s="29" t="s">
        <v>1898</v>
      </c>
      <c r="F338" s="31">
        <v>41477.67901620371</v>
      </c>
      <c r="G338" s="29" t="s">
        <v>1031</v>
      </c>
      <c r="H338" s="29" t="s">
        <v>1898</v>
      </c>
      <c r="I338" s="31">
        <v>41676.69013888889</v>
      </c>
      <c r="J338" s="30" t="s">
        <v>1030</v>
      </c>
    </row>
    <row r="339" spans="1:10" ht="15">
      <c r="A339" s="27">
        <v>891800231</v>
      </c>
      <c r="B339" s="28" t="s">
        <v>1036</v>
      </c>
      <c r="C339" s="28" t="s">
        <v>486</v>
      </c>
      <c r="D339" s="28" t="s">
        <v>21</v>
      </c>
      <c r="E339" s="29" t="s">
        <v>1898</v>
      </c>
      <c r="F339" s="31">
        <v>41480.59400462963</v>
      </c>
      <c r="G339" s="29" t="s">
        <v>1031</v>
      </c>
      <c r="H339" s="29" t="s">
        <v>1898</v>
      </c>
      <c r="I339" s="31">
        <v>41694.6309375</v>
      </c>
      <c r="J339" s="30" t="s">
        <v>1030</v>
      </c>
    </row>
    <row r="340" spans="1:10" ht="15">
      <c r="A340" s="27">
        <v>891800982</v>
      </c>
      <c r="B340" s="28" t="s">
        <v>1036</v>
      </c>
      <c r="C340" s="28" t="s">
        <v>486</v>
      </c>
      <c r="D340" s="28" t="s">
        <v>1185</v>
      </c>
      <c r="E340" s="29" t="s">
        <v>1898</v>
      </c>
      <c r="F340" s="31">
        <v>41477.50482638889</v>
      </c>
      <c r="G340" s="29" t="s">
        <v>1031</v>
      </c>
      <c r="H340" s="29" t="s">
        <v>1898</v>
      </c>
      <c r="I340" s="31">
        <v>41695.307118055556</v>
      </c>
      <c r="J340" s="30" t="s">
        <v>1030</v>
      </c>
    </row>
    <row r="341" spans="1:10" ht="15">
      <c r="A341" s="27">
        <v>820003839</v>
      </c>
      <c r="B341" s="28" t="s">
        <v>1036</v>
      </c>
      <c r="C341" s="28" t="s">
        <v>487</v>
      </c>
      <c r="D341" s="28" t="s">
        <v>147</v>
      </c>
      <c r="E341" s="29" t="s">
        <v>1898</v>
      </c>
      <c r="F341" s="31">
        <v>41485.785729166666</v>
      </c>
      <c r="G341" s="29" t="s">
        <v>1031</v>
      </c>
      <c r="H341" s="29" t="s">
        <v>1898</v>
      </c>
      <c r="I341" s="31">
        <v>41694.81065972222</v>
      </c>
      <c r="J341" s="30" t="s">
        <v>1030</v>
      </c>
    </row>
    <row r="342" spans="1:10" ht="15">
      <c r="A342" s="27">
        <v>891800857</v>
      </c>
      <c r="B342" s="28" t="s">
        <v>1036</v>
      </c>
      <c r="C342" s="28" t="s">
        <v>488</v>
      </c>
      <c r="D342" s="28" t="s">
        <v>1414</v>
      </c>
      <c r="E342" s="29" t="s">
        <v>1898</v>
      </c>
      <c r="F342" s="31">
        <v>41486.45313657408</v>
      </c>
      <c r="G342" s="29" t="s">
        <v>1031</v>
      </c>
      <c r="H342" s="29" t="s">
        <v>1898</v>
      </c>
      <c r="I342" s="31">
        <v>41694.91474537037</v>
      </c>
      <c r="J342" s="30" t="s">
        <v>1030</v>
      </c>
    </row>
    <row r="343" spans="1:10" ht="15">
      <c r="A343" s="27">
        <v>820003641</v>
      </c>
      <c r="B343" s="28" t="s">
        <v>1036</v>
      </c>
      <c r="C343" s="28" t="s">
        <v>489</v>
      </c>
      <c r="D343" s="28" t="s">
        <v>1413</v>
      </c>
      <c r="E343" s="29" t="s">
        <v>1898</v>
      </c>
      <c r="F343" s="31">
        <v>41485.33274305556</v>
      </c>
      <c r="G343" s="29" t="s">
        <v>1031</v>
      </c>
      <c r="H343" s="29" t="s">
        <v>1898</v>
      </c>
      <c r="I343" s="31">
        <v>41662.40851851852</v>
      </c>
      <c r="J343" s="30" t="s">
        <v>1030</v>
      </c>
    </row>
    <row r="344" spans="1:10" ht="15">
      <c r="A344" s="27">
        <v>826002860</v>
      </c>
      <c r="B344" s="28" t="s">
        <v>1036</v>
      </c>
      <c r="C344" s="28" t="s">
        <v>490</v>
      </c>
      <c r="D344" s="28" t="s">
        <v>1648</v>
      </c>
      <c r="E344" s="29" t="s">
        <v>1898</v>
      </c>
      <c r="F344" s="31">
        <v>41485.89574074074</v>
      </c>
      <c r="G344" s="29" t="s">
        <v>1031</v>
      </c>
      <c r="H344" s="29" t="s">
        <v>1898</v>
      </c>
      <c r="I344" s="31">
        <v>41679.76494212963</v>
      </c>
      <c r="J344" s="30" t="s">
        <v>1030</v>
      </c>
    </row>
    <row r="345" spans="1:10" ht="15">
      <c r="A345" s="27">
        <v>820003782</v>
      </c>
      <c r="B345" s="28" t="s">
        <v>1036</v>
      </c>
      <c r="C345" s="28" t="s">
        <v>491</v>
      </c>
      <c r="D345" s="28" t="s">
        <v>1170</v>
      </c>
      <c r="E345" s="29" t="s">
        <v>1029</v>
      </c>
      <c r="F345" s="31">
        <v>41533.46454861111</v>
      </c>
      <c r="G345" s="29" t="s">
        <v>1031</v>
      </c>
      <c r="H345" s="29" t="s">
        <v>1898</v>
      </c>
      <c r="I345" s="31">
        <v>41667.60142361111</v>
      </c>
      <c r="J345" s="30" t="s">
        <v>1030</v>
      </c>
    </row>
    <row r="346" spans="1:10" ht="15">
      <c r="A346" s="27">
        <v>820002248</v>
      </c>
      <c r="B346" s="28" t="s">
        <v>1036</v>
      </c>
      <c r="C346" s="28" t="s">
        <v>492</v>
      </c>
      <c r="D346" s="28" t="s">
        <v>1649</v>
      </c>
      <c r="E346" s="29" t="s">
        <v>1898</v>
      </c>
      <c r="F346" s="31">
        <v>41479.621979166666</v>
      </c>
      <c r="G346" s="29" t="s">
        <v>1031</v>
      </c>
      <c r="H346" s="29" t="s">
        <v>1898</v>
      </c>
      <c r="I346" s="31">
        <v>41688.67296296296</v>
      </c>
      <c r="J346" s="30" t="s">
        <v>1030</v>
      </c>
    </row>
    <row r="347" spans="1:10" ht="15">
      <c r="A347" s="27">
        <v>891800906</v>
      </c>
      <c r="B347" s="28" t="s">
        <v>1036</v>
      </c>
      <c r="C347" s="28" t="s">
        <v>493</v>
      </c>
      <c r="D347" s="28" t="s">
        <v>16</v>
      </c>
      <c r="E347" s="29" t="s">
        <v>1898</v>
      </c>
      <c r="F347" s="31">
        <v>41477.60775462963</v>
      </c>
      <c r="G347" s="29" t="s">
        <v>1031</v>
      </c>
      <c r="H347" s="29" t="s">
        <v>1898</v>
      </c>
      <c r="I347" s="31">
        <v>41689.58939814815</v>
      </c>
      <c r="J347" s="30" t="s">
        <v>1030</v>
      </c>
    </row>
    <row r="348" spans="1:10" ht="15">
      <c r="A348" s="27">
        <v>820003352</v>
      </c>
      <c r="B348" s="28" t="s">
        <v>1036</v>
      </c>
      <c r="C348" s="28" t="s">
        <v>494</v>
      </c>
      <c r="D348" s="28" t="s">
        <v>1256</v>
      </c>
      <c r="E348" s="29" t="s">
        <v>1028</v>
      </c>
      <c r="F348" s="31" t="s">
        <v>1028</v>
      </c>
      <c r="G348" s="29" t="s">
        <v>1031</v>
      </c>
      <c r="H348" s="29" t="s">
        <v>1028</v>
      </c>
      <c r="I348" s="31" t="s">
        <v>1028</v>
      </c>
      <c r="J348" s="30" t="s">
        <v>1030</v>
      </c>
    </row>
    <row r="349" spans="1:10" ht="15">
      <c r="A349" s="27">
        <v>820002715</v>
      </c>
      <c r="B349" s="28" t="s">
        <v>1036</v>
      </c>
      <c r="C349" s="28" t="s">
        <v>495</v>
      </c>
      <c r="D349" s="28" t="s">
        <v>1186</v>
      </c>
      <c r="E349" s="29" t="s">
        <v>1028</v>
      </c>
      <c r="F349" s="31" t="s">
        <v>1028</v>
      </c>
      <c r="G349" s="29" t="s">
        <v>1031</v>
      </c>
      <c r="H349" s="29" t="s">
        <v>1898</v>
      </c>
      <c r="I349" s="31">
        <v>41690.755590277775</v>
      </c>
      <c r="J349" s="30" t="s">
        <v>1030</v>
      </c>
    </row>
    <row r="350" spans="1:10" ht="15">
      <c r="A350" s="27">
        <v>890801035</v>
      </c>
      <c r="B350" s="28" t="s">
        <v>244</v>
      </c>
      <c r="C350" s="28" t="s">
        <v>496</v>
      </c>
      <c r="D350" s="28" t="s">
        <v>1415</v>
      </c>
      <c r="E350" s="29" t="s">
        <v>1898</v>
      </c>
      <c r="F350" s="31">
        <v>41481.594143518516</v>
      </c>
      <c r="G350" s="29" t="s">
        <v>1031</v>
      </c>
      <c r="H350" s="29" t="s">
        <v>1898</v>
      </c>
      <c r="I350" s="31">
        <v>41675.39833333333</v>
      </c>
      <c r="J350" s="30" t="s">
        <v>1030</v>
      </c>
    </row>
    <row r="351" spans="1:10" ht="15">
      <c r="A351" s="27">
        <v>800191101</v>
      </c>
      <c r="B351" s="28" t="s">
        <v>244</v>
      </c>
      <c r="C351" s="28" t="s">
        <v>497</v>
      </c>
      <c r="D351" s="28" t="s">
        <v>25</v>
      </c>
      <c r="E351" s="29" t="s">
        <v>1898</v>
      </c>
      <c r="F351" s="31">
        <v>41486.451319444444</v>
      </c>
      <c r="G351" s="29" t="s">
        <v>1031</v>
      </c>
      <c r="H351" s="29" t="s">
        <v>1898</v>
      </c>
      <c r="I351" s="31">
        <v>41695.77162037037</v>
      </c>
      <c r="J351" s="30" t="s">
        <v>1030</v>
      </c>
    </row>
    <row r="352" spans="1:10" ht="15">
      <c r="A352" s="27">
        <v>890802218</v>
      </c>
      <c r="B352" s="28" t="s">
        <v>244</v>
      </c>
      <c r="C352" s="28" t="s">
        <v>498</v>
      </c>
      <c r="D352" s="28" t="s">
        <v>102</v>
      </c>
      <c r="E352" s="29" t="s">
        <v>1898</v>
      </c>
      <c r="F352" s="31">
        <v>41481.33578703704</v>
      </c>
      <c r="G352" s="29" t="s">
        <v>1031</v>
      </c>
      <c r="H352" s="29" t="s">
        <v>1898</v>
      </c>
      <c r="I352" s="31">
        <v>41687.87836805556</v>
      </c>
      <c r="J352" s="30" t="s">
        <v>1030</v>
      </c>
    </row>
    <row r="353" spans="1:10" ht="15">
      <c r="A353" s="27">
        <v>800194627</v>
      </c>
      <c r="B353" s="28" t="s">
        <v>244</v>
      </c>
      <c r="C353" s="28" t="s">
        <v>499</v>
      </c>
      <c r="D353" s="28" t="s">
        <v>188</v>
      </c>
      <c r="E353" s="29" t="s">
        <v>1028</v>
      </c>
      <c r="F353" s="31" t="s">
        <v>1028</v>
      </c>
      <c r="G353" s="29" t="s">
        <v>1031</v>
      </c>
      <c r="H353" s="29" t="s">
        <v>1029</v>
      </c>
      <c r="I353" s="31">
        <v>41697.492893518516</v>
      </c>
      <c r="J353" s="30" t="s">
        <v>1030</v>
      </c>
    </row>
    <row r="354" spans="1:10" ht="15">
      <c r="A354" s="27">
        <v>890802036</v>
      </c>
      <c r="B354" s="28" t="s">
        <v>244</v>
      </c>
      <c r="C354" s="28" t="s">
        <v>500</v>
      </c>
      <c r="D354" s="28" t="s">
        <v>205</v>
      </c>
      <c r="E354" s="29" t="s">
        <v>1898</v>
      </c>
      <c r="F354" s="31">
        <v>41485.4</v>
      </c>
      <c r="G354" s="29" t="s">
        <v>1031</v>
      </c>
      <c r="H354" s="29" t="s">
        <v>1028</v>
      </c>
      <c r="I354" s="31" t="s">
        <v>1028</v>
      </c>
      <c r="J354" s="30" t="s">
        <v>1030</v>
      </c>
    </row>
    <row r="355" spans="1:10" ht="15">
      <c r="A355" s="27">
        <v>890802223</v>
      </c>
      <c r="B355" s="28" t="s">
        <v>244</v>
      </c>
      <c r="C355" s="28" t="s">
        <v>501</v>
      </c>
      <c r="D355" s="28" t="s">
        <v>119</v>
      </c>
      <c r="E355" s="29" t="s">
        <v>1898</v>
      </c>
      <c r="F355" s="31">
        <v>41481.53738425926</v>
      </c>
      <c r="G355" s="29" t="s">
        <v>1031</v>
      </c>
      <c r="H355" s="29" t="s">
        <v>1898</v>
      </c>
      <c r="I355" s="31">
        <v>41689.489375</v>
      </c>
      <c r="J355" s="30" t="s">
        <v>1030</v>
      </c>
    </row>
    <row r="356" spans="1:10" ht="15">
      <c r="A356" s="27">
        <v>810000913</v>
      </c>
      <c r="B356" s="28" t="s">
        <v>244</v>
      </c>
      <c r="C356" s="28" t="s">
        <v>503</v>
      </c>
      <c r="D356" s="28" t="s">
        <v>1083</v>
      </c>
      <c r="E356" s="29" t="s">
        <v>1898</v>
      </c>
      <c r="F356" s="31">
        <v>41485.39255787037</v>
      </c>
      <c r="G356" s="29" t="s">
        <v>1031</v>
      </c>
      <c r="H356" s="29" t="s">
        <v>1898</v>
      </c>
      <c r="I356" s="31">
        <v>41692.58950231481</v>
      </c>
      <c r="J356" s="30" t="s">
        <v>1030</v>
      </c>
    </row>
    <row r="357" spans="1:10" ht="15">
      <c r="A357" s="27">
        <v>900065515</v>
      </c>
      <c r="B357" s="28" t="s">
        <v>244</v>
      </c>
      <c r="C357" s="28" t="s">
        <v>503</v>
      </c>
      <c r="D357" s="28" t="s">
        <v>1257</v>
      </c>
      <c r="E357" s="29" t="s">
        <v>1898</v>
      </c>
      <c r="F357" s="31">
        <v>41486.998564814814</v>
      </c>
      <c r="G357" s="29" t="s">
        <v>1031</v>
      </c>
      <c r="H357" s="29" t="s">
        <v>1898</v>
      </c>
      <c r="I357" s="31">
        <v>41695.872395833336</v>
      </c>
      <c r="J357" s="30" t="s">
        <v>1030</v>
      </c>
    </row>
    <row r="358" spans="1:10" ht="15">
      <c r="A358" s="27">
        <v>890805203</v>
      </c>
      <c r="B358" s="28" t="s">
        <v>244</v>
      </c>
      <c r="C358" s="28" t="s">
        <v>504</v>
      </c>
      <c r="D358" s="28" t="s">
        <v>63</v>
      </c>
      <c r="E358" s="29" t="s">
        <v>1028</v>
      </c>
      <c r="F358" s="31" t="s">
        <v>1028</v>
      </c>
      <c r="G358" s="29" t="s">
        <v>1031</v>
      </c>
      <c r="H358" s="29" t="s">
        <v>1898</v>
      </c>
      <c r="I358" s="31">
        <v>41676.564722222225</v>
      </c>
      <c r="J358" s="30" t="s">
        <v>1030</v>
      </c>
    </row>
    <row r="359" spans="1:10" ht="15">
      <c r="A359" s="27">
        <v>800044967</v>
      </c>
      <c r="B359" s="28" t="s">
        <v>244</v>
      </c>
      <c r="C359" s="28" t="s">
        <v>505</v>
      </c>
      <c r="D359" s="28" t="s">
        <v>1416</v>
      </c>
      <c r="E359" s="29" t="s">
        <v>1898</v>
      </c>
      <c r="F359" s="31">
        <v>41486.59034722222</v>
      </c>
      <c r="G359" s="29" t="s">
        <v>1031</v>
      </c>
      <c r="H359" s="29" t="s">
        <v>1898</v>
      </c>
      <c r="I359" s="31">
        <v>41694.701273148145</v>
      </c>
      <c r="J359" s="30" t="s">
        <v>1030</v>
      </c>
    </row>
    <row r="360" spans="1:10" ht="15">
      <c r="A360" s="27">
        <v>800139366</v>
      </c>
      <c r="B360" s="28" t="s">
        <v>244</v>
      </c>
      <c r="C360" s="28" t="s">
        <v>505</v>
      </c>
      <c r="D360" s="28" t="s">
        <v>1417</v>
      </c>
      <c r="E360" s="29" t="s">
        <v>1029</v>
      </c>
      <c r="F360" s="31">
        <v>41512.45662037037</v>
      </c>
      <c r="G360" s="29" t="s">
        <v>1031</v>
      </c>
      <c r="H360" s="29" t="s">
        <v>1898</v>
      </c>
      <c r="I360" s="31">
        <v>41694.42760416667</v>
      </c>
      <c r="J360" s="30" t="s">
        <v>1030</v>
      </c>
    </row>
    <row r="361" spans="1:10" ht="15">
      <c r="A361" s="27">
        <v>890801099</v>
      </c>
      <c r="B361" s="28" t="s">
        <v>244</v>
      </c>
      <c r="C361" s="28" t="s">
        <v>505</v>
      </c>
      <c r="D361" s="28" t="s">
        <v>1418</v>
      </c>
      <c r="E361" s="29" t="s">
        <v>1898</v>
      </c>
      <c r="F361" s="31">
        <v>41485.79479166667</v>
      </c>
      <c r="G361" s="29" t="s">
        <v>1031</v>
      </c>
      <c r="H361" s="29" t="s">
        <v>1898</v>
      </c>
      <c r="I361" s="31">
        <v>41691.68025462963</v>
      </c>
      <c r="J361" s="30" t="s">
        <v>1030</v>
      </c>
    </row>
    <row r="362" spans="1:10" ht="15">
      <c r="A362" s="27">
        <v>890801699</v>
      </c>
      <c r="B362" s="28" t="s">
        <v>244</v>
      </c>
      <c r="C362" s="28" t="s">
        <v>506</v>
      </c>
      <c r="D362" s="28" t="s">
        <v>12</v>
      </c>
      <c r="E362" s="29" t="s">
        <v>1898</v>
      </c>
      <c r="F362" s="31">
        <v>41481.43332175926</v>
      </c>
      <c r="G362" s="29" t="s">
        <v>1031</v>
      </c>
      <c r="H362" s="29" t="s">
        <v>1898</v>
      </c>
      <c r="I362" s="31">
        <v>41684.732986111114</v>
      </c>
      <c r="J362" s="30" t="s">
        <v>1030</v>
      </c>
    </row>
    <row r="363" spans="1:10" ht="15">
      <c r="A363" s="27">
        <v>810001392</v>
      </c>
      <c r="B363" s="28" t="s">
        <v>244</v>
      </c>
      <c r="C363" s="28" t="s">
        <v>507</v>
      </c>
      <c r="D363" s="28" t="s">
        <v>1419</v>
      </c>
      <c r="E363" s="29" t="s">
        <v>1029</v>
      </c>
      <c r="F363" s="31">
        <v>41489.750231481485</v>
      </c>
      <c r="G363" s="29" t="s">
        <v>1031</v>
      </c>
      <c r="H363" s="29" t="s">
        <v>1898</v>
      </c>
      <c r="I363" s="31">
        <v>41694.657164351855</v>
      </c>
      <c r="J363" s="30" t="s">
        <v>1030</v>
      </c>
    </row>
    <row r="364" spans="1:10" ht="15">
      <c r="A364" s="27">
        <v>890801274</v>
      </c>
      <c r="B364" s="28" t="s">
        <v>244</v>
      </c>
      <c r="C364" s="28" t="s">
        <v>508</v>
      </c>
      <c r="D364" s="28" t="s">
        <v>1420</v>
      </c>
      <c r="E364" s="29" t="s">
        <v>1898</v>
      </c>
      <c r="F364" s="31">
        <v>41486.69459490741</v>
      </c>
      <c r="G364" s="29" t="s">
        <v>1031</v>
      </c>
      <c r="H364" s="29" t="s">
        <v>1898</v>
      </c>
      <c r="I364" s="31">
        <v>41695.35574074074</v>
      </c>
      <c r="J364" s="30" t="s">
        <v>1030</v>
      </c>
    </row>
    <row r="365" spans="1:10" ht="15">
      <c r="A365" s="27">
        <v>890805260</v>
      </c>
      <c r="B365" s="28" t="s">
        <v>244</v>
      </c>
      <c r="C365" s="28" t="s">
        <v>509</v>
      </c>
      <c r="D365" s="28" t="s">
        <v>1421</v>
      </c>
      <c r="E365" s="29" t="s">
        <v>1898</v>
      </c>
      <c r="F365" s="31">
        <v>41480.757048611114</v>
      </c>
      <c r="G365" s="29" t="s">
        <v>1031</v>
      </c>
      <c r="H365" s="29" t="s">
        <v>1898</v>
      </c>
      <c r="I365" s="31">
        <v>41661.506944444445</v>
      </c>
      <c r="J365" s="30" t="s">
        <v>1030</v>
      </c>
    </row>
    <row r="366" spans="1:10" ht="15">
      <c r="A366" s="27">
        <v>890801562</v>
      </c>
      <c r="B366" s="28" t="s">
        <v>244</v>
      </c>
      <c r="C366" s="28" t="s">
        <v>510</v>
      </c>
      <c r="D366" s="28" t="s">
        <v>1422</v>
      </c>
      <c r="E366" s="29" t="s">
        <v>1898</v>
      </c>
      <c r="F366" s="31">
        <v>41486.8675</v>
      </c>
      <c r="G366" s="29" t="s">
        <v>1031</v>
      </c>
      <c r="H366" s="29" t="s">
        <v>1898</v>
      </c>
      <c r="I366" s="31">
        <v>41680.38670138889</v>
      </c>
      <c r="J366" s="30" t="s">
        <v>1030</v>
      </c>
    </row>
    <row r="367" spans="1:10" ht="15">
      <c r="A367" s="27">
        <v>810000912</v>
      </c>
      <c r="B367" s="28" t="s">
        <v>244</v>
      </c>
      <c r="C367" s="28" t="s">
        <v>511</v>
      </c>
      <c r="D367" s="28" t="s">
        <v>174</v>
      </c>
      <c r="E367" s="29" t="s">
        <v>1898</v>
      </c>
      <c r="F367" s="31">
        <v>41485.425578703704</v>
      </c>
      <c r="G367" s="29" t="s">
        <v>1031</v>
      </c>
      <c r="H367" s="29" t="s">
        <v>1898</v>
      </c>
      <c r="I367" s="31">
        <v>41695.61871527778</v>
      </c>
      <c r="J367" s="30" t="s">
        <v>1030</v>
      </c>
    </row>
    <row r="368" spans="1:10" ht="15">
      <c r="A368" s="27">
        <v>890801517</v>
      </c>
      <c r="B368" s="28" t="s">
        <v>244</v>
      </c>
      <c r="C368" s="28" t="s">
        <v>512</v>
      </c>
      <c r="D368" s="28" t="s">
        <v>1423</v>
      </c>
      <c r="E368" s="29" t="s">
        <v>1898</v>
      </c>
      <c r="F368" s="31">
        <v>41486.69451388889</v>
      </c>
      <c r="G368" s="29" t="s">
        <v>1031</v>
      </c>
      <c r="H368" s="29" t="s">
        <v>1029</v>
      </c>
      <c r="I368" s="31">
        <v>41697.563622685186</v>
      </c>
      <c r="J368" s="30" t="s">
        <v>1030</v>
      </c>
    </row>
    <row r="369" spans="1:10" ht="15">
      <c r="A369" s="27">
        <v>890802616</v>
      </c>
      <c r="B369" s="28" t="s">
        <v>244</v>
      </c>
      <c r="C369" s="28" t="s">
        <v>664</v>
      </c>
      <c r="D369" s="28" t="s">
        <v>1158</v>
      </c>
      <c r="E369" s="29" t="s">
        <v>1028</v>
      </c>
      <c r="F369" s="31" t="s">
        <v>1028</v>
      </c>
      <c r="G369" s="29" t="s">
        <v>1031</v>
      </c>
      <c r="H369" s="29" t="s">
        <v>1028</v>
      </c>
      <c r="I369" s="31" t="s">
        <v>1028</v>
      </c>
      <c r="J369" s="30" t="s">
        <v>1030</v>
      </c>
    </row>
    <row r="370" spans="1:10" ht="15">
      <c r="A370" s="27">
        <v>890801719</v>
      </c>
      <c r="B370" s="28" t="s">
        <v>244</v>
      </c>
      <c r="C370" s="28" t="s">
        <v>513</v>
      </c>
      <c r="D370" s="28" t="s">
        <v>77</v>
      </c>
      <c r="E370" s="29" t="s">
        <v>1898</v>
      </c>
      <c r="F370" s="31">
        <v>41482.38798611111</v>
      </c>
      <c r="G370" s="29" t="s">
        <v>1031</v>
      </c>
      <c r="H370" s="29" t="s">
        <v>1898</v>
      </c>
      <c r="I370" s="31">
        <v>41681.67233796296</v>
      </c>
      <c r="J370" s="30" t="s">
        <v>1030</v>
      </c>
    </row>
    <row r="371" spans="1:10" ht="15">
      <c r="A371" s="27">
        <v>890801989</v>
      </c>
      <c r="B371" s="28" t="s">
        <v>244</v>
      </c>
      <c r="C371" s="28" t="s">
        <v>514</v>
      </c>
      <c r="D371" s="28" t="s">
        <v>1368</v>
      </c>
      <c r="E371" s="29" t="s">
        <v>1898</v>
      </c>
      <c r="F371" s="31">
        <v>41486.63431712963</v>
      </c>
      <c r="G371" s="29" t="s">
        <v>1031</v>
      </c>
      <c r="H371" s="29" t="s">
        <v>1898</v>
      </c>
      <c r="I371" s="31">
        <v>41694.85356481482</v>
      </c>
      <c r="J371" s="30" t="s">
        <v>1030</v>
      </c>
    </row>
    <row r="372" spans="1:10" ht="15">
      <c r="A372" s="27">
        <v>890801235</v>
      </c>
      <c r="B372" s="28" t="s">
        <v>244</v>
      </c>
      <c r="C372" s="28" t="s">
        <v>515</v>
      </c>
      <c r="D372" s="28" t="s">
        <v>21</v>
      </c>
      <c r="E372" s="29" t="s">
        <v>1898</v>
      </c>
      <c r="F372" s="31">
        <v>41485.58849537037</v>
      </c>
      <c r="G372" s="29" t="s">
        <v>1031</v>
      </c>
      <c r="H372" s="29" t="s">
        <v>1898</v>
      </c>
      <c r="I372" s="31">
        <v>41695.43274305556</v>
      </c>
      <c r="J372" s="30" t="s">
        <v>1030</v>
      </c>
    </row>
    <row r="373" spans="1:10" ht="15">
      <c r="A373" s="27">
        <v>890801026</v>
      </c>
      <c r="B373" s="28" t="s">
        <v>244</v>
      </c>
      <c r="C373" s="28" t="s">
        <v>516</v>
      </c>
      <c r="D373" s="28" t="s">
        <v>1424</v>
      </c>
      <c r="E373" s="29" t="s">
        <v>1898</v>
      </c>
      <c r="F373" s="31">
        <v>41486.56587962963</v>
      </c>
      <c r="G373" s="29" t="s">
        <v>1031</v>
      </c>
      <c r="H373" s="29" t="s">
        <v>1898</v>
      </c>
      <c r="I373" s="31">
        <v>41694.709027777775</v>
      </c>
      <c r="J373" s="30" t="s">
        <v>1030</v>
      </c>
    </row>
    <row r="374" spans="1:10" ht="15">
      <c r="A374" s="27">
        <v>890802961</v>
      </c>
      <c r="B374" s="28" t="s">
        <v>244</v>
      </c>
      <c r="C374" s="28" t="s">
        <v>517</v>
      </c>
      <c r="D374" s="28" t="s">
        <v>49</v>
      </c>
      <c r="E374" s="29" t="s">
        <v>1898</v>
      </c>
      <c r="F374" s="31">
        <v>41486.51219907407</v>
      </c>
      <c r="G374" s="29" t="s">
        <v>1031</v>
      </c>
      <c r="H374" s="29" t="s">
        <v>1898</v>
      </c>
      <c r="I374" s="31">
        <v>41695.754166666666</v>
      </c>
      <c r="J374" s="30" t="s">
        <v>1030</v>
      </c>
    </row>
    <row r="375" spans="1:10" ht="15">
      <c r="A375" s="27">
        <v>810001159</v>
      </c>
      <c r="B375" s="28" t="s">
        <v>244</v>
      </c>
      <c r="C375" s="28" t="s">
        <v>518</v>
      </c>
      <c r="D375" s="28" t="s">
        <v>1422</v>
      </c>
      <c r="E375" s="29" t="s">
        <v>1898</v>
      </c>
      <c r="F375" s="31">
        <v>41486.76604166667</v>
      </c>
      <c r="G375" s="29" t="s">
        <v>1031</v>
      </c>
      <c r="H375" s="29" t="s">
        <v>1898</v>
      </c>
      <c r="I375" s="31">
        <v>41671.48453703704</v>
      </c>
      <c r="J375" s="30" t="s">
        <v>1030</v>
      </c>
    </row>
    <row r="376" spans="1:10" ht="15">
      <c r="A376" s="27">
        <v>890801758</v>
      </c>
      <c r="B376" s="28" t="s">
        <v>244</v>
      </c>
      <c r="C376" s="28" t="s">
        <v>519</v>
      </c>
      <c r="D376" s="28" t="s">
        <v>34</v>
      </c>
      <c r="E376" s="29" t="s">
        <v>1898</v>
      </c>
      <c r="F376" s="31">
        <v>41486.747245370374</v>
      </c>
      <c r="G376" s="29" t="s">
        <v>1031</v>
      </c>
      <c r="H376" s="29" t="s">
        <v>1898</v>
      </c>
      <c r="I376" s="31">
        <v>41695.63280092592</v>
      </c>
      <c r="J376" s="30" t="s">
        <v>1030</v>
      </c>
    </row>
    <row r="377" spans="1:10" ht="15">
      <c r="A377" s="27">
        <v>890802628</v>
      </c>
      <c r="B377" s="28" t="s">
        <v>244</v>
      </c>
      <c r="C377" s="28" t="s">
        <v>520</v>
      </c>
      <c r="D377" s="28" t="s">
        <v>1425</v>
      </c>
      <c r="E377" s="29" t="s">
        <v>1898</v>
      </c>
      <c r="F377" s="31">
        <v>41482.91059027778</v>
      </c>
      <c r="G377" s="29" t="s">
        <v>1031</v>
      </c>
      <c r="H377" s="29" t="s">
        <v>1898</v>
      </c>
      <c r="I377" s="31">
        <v>41691.701273148145</v>
      </c>
      <c r="J377" s="30" t="s">
        <v>1030</v>
      </c>
    </row>
    <row r="378" spans="1:10" ht="15">
      <c r="A378" s="27">
        <v>890801944</v>
      </c>
      <c r="B378" s="28" t="s">
        <v>244</v>
      </c>
      <c r="C378" s="28" t="s">
        <v>521</v>
      </c>
      <c r="D378" s="28" t="s">
        <v>1426</v>
      </c>
      <c r="E378" s="29" t="s">
        <v>1898</v>
      </c>
      <c r="F378" s="31">
        <v>41484.31103009259</v>
      </c>
      <c r="G378" s="29" t="s">
        <v>1031</v>
      </c>
      <c r="H378" s="29" t="s">
        <v>1898</v>
      </c>
      <c r="I378" s="31">
        <v>41687.89449074074</v>
      </c>
      <c r="J378" s="30" t="s">
        <v>1030</v>
      </c>
    </row>
    <row r="379" spans="1:10" ht="15">
      <c r="A379" s="27">
        <v>890802978</v>
      </c>
      <c r="B379" s="28" t="s">
        <v>244</v>
      </c>
      <c r="C379" s="28" t="s">
        <v>522</v>
      </c>
      <c r="D379" s="28" t="s">
        <v>49</v>
      </c>
      <c r="E379" s="29" t="s">
        <v>1898</v>
      </c>
      <c r="F379" s="31">
        <v>41484.648831018516</v>
      </c>
      <c r="G379" s="29" t="s">
        <v>1031</v>
      </c>
      <c r="H379" s="29" t="s">
        <v>1898</v>
      </c>
      <c r="I379" s="31">
        <v>41671.54040509259</v>
      </c>
      <c r="J379" s="30" t="s">
        <v>1030</v>
      </c>
    </row>
    <row r="380" spans="1:10" ht="15">
      <c r="A380" s="27">
        <v>900211477</v>
      </c>
      <c r="B380" s="28" t="s">
        <v>1044</v>
      </c>
      <c r="C380" s="28" t="s">
        <v>523</v>
      </c>
      <c r="D380" s="28" t="s">
        <v>1305</v>
      </c>
      <c r="E380" s="29" t="s">
        <v>1898</v>
      </c>
      <c r="F380" s="31">
        <v>41473.489652777775</v>
      </c>
      <c r="G380" s="29" t="s">
        <v>1031</v>
      </c>
      <c r="H380" s="29" t="s">
        <v>1898</v>
      </c>
      <c r="I380" s="31">
        <v>41682.66116898148</v>
      </c>
      <c r="J380" s="30" t="s">
        <v>1030</v>
      </c>
    </row>
    <row r="381" spans="1:10" ht="15">
      <c r="A381" s="27">
        <v>900211460</v>
      </c>
      <c r="B381" s="28" t="s">
        <v>1044</v>
      </c>
      <c r="C381" s="28" t="s">
        <v>524</v>
      </c>
      <c r="D381" s="28" t="s">
        <v>1306</v>
      </c>
      <c r="E381" s="29" t="s">
        <v>1898</v>
      </c>
      <c r="F381" s="31">
        <v>41486.45377314815</v>
      </c>
      <c r="G381" s="29" t="s">
        <v>1031</v>
      </c>
      <c r="H381" s="29" t="s">
        <v>1898</v>
      </c>
      <c r="I381" s="31">
        <v>41694.65398148148</v>
      </c>
      <c r="J381" s="30" t="s">
        <v>1030</v>
      </c>
    </row>
    <row r="382" spans="1:10" ht="15">
      <c r="A382" s="27">
        <v>828000386</v>
      </c>
      <c r="B382" s="28" t="s">
        <v>1044</v>
      </c>
      <c r="C382" s="28" t="s">
        <v>525</v>
      </c>
      <c r="D382" s="28" t="s">
        <v>1427</v>
      </c>
      <c r="E382" s="29" t="s">
        <v>1898</v>
      </c>
      <c r="F382" s="31">
        <v>41480.77674768519</v>
      </c>
      <c r="G382" s="29" t="s">
        <v>1031</v>
      </c>
      <c r="H382" s="29" t="s">
        <v>1898</v>
      </c>
      <c r="I382" s="31">
        <v>41667.737291666665</v>
      </c>
      <c r="J382" s="30" t="s">
        <v>1030</v>
      </c>
    </row>
    <row r="383" spans="1:10" ht="15">
      <c r="A383" s="27">
        <v>891180098</v>
      </c>
      <c r="B383" s="28" t="s">
        <v>1044</v>
      </c>
      <c r="C383" s="28" t="s">
        <v>525</v>
      </c>
      <c r="D383" s="28" t="s">
        <v>1428</v>
      </c>
      <c r="E383" s="29" t="s">
        <v>1898</v>
      </c>
      <c r="F383" s="31">
        <v>41474.71184027778</v>
      </c>
      <c r="G383" s="29" t="s">
        <v>1031</v>
      </c>
      <c r="H383" s="29" t="s">
        <v>1898</v>
      </c>
      <c r="I383" s="31">
        <v>41656.480219907404</v>
      </c>
      <c r="J383" s="30" t="s">
        <v>1030</v>
      </c>
    </row>
    <row r="384" spans="1:10" ht="15">
      <c r="A384" s="27">
        <v>891190011</v>
      </c>
      <c r="B384" s="28" t="s">
        <v>1044</v>
      </c>
      <c r="C384" s="28" t="s">
        <v>526</v>
      </c>
      <c r="D384" s="28" t="s">
        <v>21</v>
      </c>
      <c r="E384" s="29" t="s">
        <v>1898</v>
      </c>
      <c r="F384" s="31">
        <v>41479.67974537037</v>
      </c>
      <c r="G384" s="29" t="s">
        <v>1031</v>
      </c>
      <c r="H384" s="29" t="s">
        <v>1898</v>
      </c>
      <c r="I384" s="31">
        <v>41691.34956018518</v>
      </c>
      <c r="J384" s="30" t="s">
        <v>1030</v>
      </c>
    </row>
    <row r="385" spans="1:10" ht="15">
      <c r="A385" s="27">
        <v>900211468</v>
      </c>
      <c r="B385" s="28" t="s">
        <v>1044</v>
      </c>
      <c r="C385" s="28" t="s">
        <v>335</v>
      </c>
      <c r="D385" s="28" t="s">
        <v>1307</v>
      </c>
      <c r="E385" s="29" t="s">
        <v>1898</v>
      </c>
      <c r="F385" s="31">
        <v>41485.70179398148</v>
      </c>
      <c r="G385" s="29" t="s">
        <v>1031</v>
      </c>
      <c r="H385" s="29" t="s">
        <v>1898</v>
      </c>
      <c r="I385" s="31">
        <v>41688.68331018519</v>
      </c>
      <c r="J385" s="30" t="s">
        <v>1030</v>
      </c>
    </row>
    <row r="386" spans="1:10" ht="15">
      <c r="A386" s="27">
        <v>844001355</v>
      </c>
      <c r="B386" s="28" t="s">
        <v>1037</v>
      </c>
      <c r="C386" s="28" t="s">
        <v>527</v>
      </c>
      <c r="D386" s="28" t="s">
        <v>27</v>
      </c>
      <c r="E386" s="29" t="s">
        <v>1898</v>
      </c>
      <c r="F386" s="31">
        <v>41485.474328703705</v>
      </c>
      <c r="G386" s="29" t="s">
        <v>1031</v>
      </c>
      <c r="H386" s="29" t="s">
        <v>1898</v>
      </c>
      <c r="I386" s="31">
        <v>41666.87582175926</v>
      </c>
      <c r="J386" s="30" t="s">
        <v>1030</v>
      </c>
    </row>
    <row r="387" spans="1:10" ht="15">
      <c r="A387" s="27">
        <v>844001287</v>
      </c>
      <c r="B387" s="28" t="s">
        <v>1037</v>
      </c>
      <c r="C387" s="28" t="s">
        <v>528</v>
      </c>
      <c r="D387" s="28" t="s">
        <v>1258</v>
      </c>
      <c r="E387" s="29" t="s">
        <v>1898</v>
      </c>
      <c r="F387" s="31">
        <v>41481.51550925926</v>
      </c>
      <c r="G387" s="29" t="s">
        <v>1031</v>
      </c>
      <c r="H387" s="29" t="s">
        <v>1898</v>
      </c>
      <c r="I387" s="31">
        <v>41679.78533564815</v>
      </c>
      <c r="J387" s="30" t="s">
        <v>1030</v>
      </c>
    </row>
    <row r="388" spans="1:10" ht="15">
      <c r="A388" s="27">
        <v>844004197</v>
      </c>
      <c r="B388" s="28" t="s">
        <v>1037</v>
      </c>
      <c r="C388" s="28" t="s">
        <v>529</v>
      </c>
      <c r="D388" s="28" t="s">
        <v>1429</v>
      </c>
      <c r="E388" s="29" t="s">
        <v>1029</v>
      </c>
      <c r="F388" s="31">
        <v>41494.911678240744</v>
      </c>
      <c r="G388" s="29" t="s">
        <v>1031</v>
      </c>
      <c r="H388" s="29" t="s">
        <v>1898</v>
      </c>
      <c r="I388" s="31">
        <v>41692.672060185185</v>
      </c>
      <c r="J388" s="30" t="s">
        <v>1030</v>
      </c>
    </row>
    <row r="389" spans="1:10" ht="15">
      <c r="A389" s="27">
        <v>844003225</v>
      </c>
      <c r="B389" s="28" t="s">
        <v>1037</v>
      </c>
      <c r="C389" s="28" t="s">
        <v>530</v>
      </c>
      <c r="D389" s="28" t="s">
        <v>171</v>
      </c>
      <c r="E389" s="29" t="s">
        <v>1898</v>
      </c>
      <c r="F389" s="31">
        <v>41485.46822916667</v>
      </c>
      <c r="G389" s="29" t="s">
        <v>1031</v>
      </c>
      <c r="H389" s="29" t="s">
        <v>1898</v>
      </c>
      <c r="I389" s="31">
        <v>41695.461435185185</v>
      </c>
      <c r="J389" s="30" t="s">
        <v>1030</v>
      </c>
    </row>
    <row r="390" spans="1:10" ht="15">
      <c r="A390" s="27">
        <v>891855029</v>
      </c>
      <c r="B390" s="28" t="s">
        <v>1037</v>
      </c>
      <c r="C390" s="28" t="s">
        <v>530</v>
      </c>
      <c r="D390" s="28" t="s">
        <v>1430</v>
      </c>
      <c r="E390" s="29" t="s">
        <v>1898</v>
      </c>
      <c r="F390" s="31">
        <v>41480.7427662037</v>
      </c>
      <c r="G390" s="29" t="s">
        <v>1031</v>
      </c>
      <c r="H390" s="29" t="s">
        <v>1898</v>
      </c>
      <c r="I390" s="31">
        <v>41695.86515046296</v>
      </c>
      <c r="J390" s="30" t="s">
        <v>1030</v>
      </c>
    </row>
    <row r="391" spans="1:10" ht="15">
      <c r="A391" s="27">
        <v>900145767</v>
      </c>
      <c r="B391" s="28" t="s">
        <v>1038</v>
      </c>
      <c r="C391" s="28" t="s">
        <v>531</v>
      </c>
      <c r="D391" s="28" t="s">
        <v>108</v>
      </c>
      <c r="E391" s="29" t="s">
        <v>1898</v>
      </c>
      <c r="F391" s="31">
        <v>41479.71078703704</v>
      </c>
      <c r="G391" s="29" t="s">
        <v>1031</v>
      </c>
      <c r="H391" s="29" t="s">
        <v>1898</v>
      </c>
      <c r="I391" s="31">
        <v>41688.689409722225</v>
      </c>
      <c r="J391" s="30" t="s">
        <v>1030</v>
      </c>
    </row>
    <row r="392" spans="1:10" ht="15">
      <c r="A392" s="27">
        <v>900146010</v>
      </c>
      <c r="B392" s="28" t="s">
        <v>1038</v>
      </c>
      <c r="C392" s="28" t="s">
        <v>532</v>
      </c>
      <c r="D392" s="28" t="s">
        <v>1431</v>
      </c>
      <c r="E392" s="29" t="s">
        <v>1898</v>
      </c>
      <c r="F392" s="31">
        <v>41484.79493055555</v>
      </c>
      <c r="G392" s="29" t="s">
        <v>1031</v>
      </c>
      <c r="H392" s="29" t="s">
        <v>1898</v>
      </c>
      <c r="I392" s="31">
        <v>41695.36082175926</v>
      </c>
      <c r="J392" s="30" t="s">
        <v>1030</v>
      </c>
    </row>
    <row r="393" spans="1:10" ht="15">
      <c r="A393" s="27">
        <v>900146006</v>
      </c>
      <c r="B393" s="28" t="s">
        <v>1038</v>
      </c>
      <c r="C393" s="28" t="s">
        <v>533</v>
      </c>
      <c r="D393" s="28" t="s">
        <v>1432</v>
      </c>
      <c r="E393" s="29" t="s">
        <v>1898</v>
      </c>
      <c r="F393" s="31">
        <v>41481.908796296295</v>
      </c>
      <c r="G393" s="29" t="s">
        <v>1031</v>
      </c>
      <c r="H393" s="29" t="s">
        <v>1898</v>
      </c>
      <c r="I393" s="31">
        <v>41694.439421296294</v>
      </c>
      <c r="J393" s="30" t="s">
        <v>1030</v>
      </c>
    </row>
    <row r="394" spans="1:10" ht="15">
      <c r="A394" s="27">
        <v>891501104</v>
      </c>
      <c r="B394" s="28" t="s">
        <v>1038</v>
      </c>
      <c r="C394" s="28" t="s">
        <v>534</v>
      </c>
      <c r="D394" s="28" t="s">
        <v>1433</v>
      </c>
      <c r="E394" s="29" t="s">
        <v>1898</v>
      </c>
      <c r="F394" s="31">
        <v>41486.726273148146</v>
      </c>
      <c r="G394" s="29" t="s">
        <v>1031</v>
      </c>
      <c r="H394" s="29" t="s">
        <v>1898</v>
      </c>
      <c r="I394" s="31">
        <v>41691.71335648148</v>
      </c>
      <c r="J394" s="30" t="s">
        <v>1030</v>
      </c>
    </row>
    <row r="395" spans="1:10" ht="15">
      <c r="A395" s="27">
        <v>900146012</v>
      </c>
      <c r="B395" s="28" t="s">
        <v>1038</v>
      </c>
      <c r="C395" s="28" t="s">
        <v>535</v>
      </c>
      <c r="D395" s="28" t="s">
        <v>1434</v>
      </c>
      <c r="E395" s="29" t="s">
        <v>1028</v>
      </c>
      <c r="F395" s="31" t="s">
        <v>1028</v>
      </c>
      <c r="G395" s="29" t="s">
        <v>1031</v>
      </c>
      <c r="H395" s="29" t="s">
        <v>1898</v>
      </c>
      <c r="I395" s="31">
        <v>41695.61982638889</v>
      </c>
      <c r="J395" s="30" t="s">
        <v>1030</v>
      </c>
    </row>
    <row r="396" spans="1:10" ht="15">
      <c r="A396" s="27">
        <v>900146471</v>
      </c>
      <c r="B396" s="28" t="s">
        <v>1038</v>
      </c>
      <c r="C396" s="28" t="s">
        <v>1077</v>
      </c>
      <c r="D396" s="28" t="s">
        <v>1441</v>
      </c>
      <c r="E396" s="29" t="s">
        <v>1898</v>
      </c>
      <c r="F396" s="31">
        <v>41485.738657407404</v>
      </c>
      <c r="G396" s="29" t="s">
        <v>1031</v>
      </c>
      <c r="H396" s="29" t="s">
        <v>1898</v>
      </c>
      <c r="I396" s="31">
        <v>41691.464583333334</v>
      </c>
      <c r="J396" s="30" t="s">
        <v>1030</v>
      </c>
    </row>
    <row r="397" spans="1:10" ht="15">
      <c r="A397" s="27">
        <v>900145572</v>
      </c>
      <c r="B397" s="28" t="s">
        <v>1038</v>
      </c>
      <c r="C397" s="28" t="s">
        <v>537</v>
      </c>
      <c r="D397" s="28" t="s">
        <v>1435</v>
      </c>
      <c r="E397" s="29" t="s">
        <v>1898</v>
      </c>
      <c r="F397" s="31">
        <v>41486.57142361111</v>
      </c>
      <c r="G397" s="29" t="s">
        <v>1031</v>
      </c>
      <c r="H397" s="29" t="s">
        <v>1898</v>
      </c>
      <c r="I397" s="31">
        <v>41691.52527777778</v>
      </c>
      <c r="J397" s="30" t="s">
        <v>1030</v>
      </c>
    </row>
    <row r="398" spans="1:10" ht="15">
      <c r="A398" s="27">
        <v>900145585</v>
      </c>
      <c r="B398" s="28" t="s">
        <v>1038</v>
      </c>
      <c r="C398" s="28" t="s">
        <v>538</v>
      </c>
      <c r="D398" s="28" t="s">
        <v>1436</v>
      </c>
      <c r="E398" s="29" t="s">
        <v>1898</v>
      </c>
      <c r="F398" s="31">
        <v>41485.47756944445</v>
      </c>
      <c r="G398" s="29" t="s">
        <v>1031</v>
      </c>
      <c r="H398" s="29" t="s">
        <v>1898</v>
      </c>
      <c r="I398" s="31">
        <v>41669.80296296296</v>
      </c>
      <c r="J398" s="30" t="s">
        <v>1030</v>
      </c>
    </row>
    <row r="399" spans="1:10" ht="15">
      <c r="A399" s="27">
        <v>891500736</v>
      </c>
      <c r="B399" s="28" t="s">
        <v>1038</v>
      </c>
      <c r="C399" s="28" t="s">
        <v>539</v>
      </c>
      <c r="D399" s="28" t="s">
        <v>1308</v>
      </c>
      <c r="E399" s="29" t="s">
        <v>1898</v>
      </c>
      <c r="F399" s="31">
        <v>41480.653865740744</v>
      </c>
      <c r="G399" s="29" t="s">
        <v>1031</v>
      </c>
      <c r="H399" s="29" t="s">
        <v>1898</v>
      </c>
      <c r="I399" s="31">
        <v>41683.67261574074</v>
      </c>
      <c r="J399" s="30" t="s">
        <v>1030</v>
      </c>
    </row>
    <row r="400" spans="1:10" ht="15">
      <c r="A400" s="27">
        <v>900145581</v>
      </c>
      <c r="B400" s="28" t="s">
        <v>1038</v>
      </c>
      <c r="C400" s="28" t="s">
        <v>540</v>
      </c>
      <c r="D400" s="28" t="s">
        <v>1437</v>
      </c>
      <c r="E400" s="29" t="s">
        <v>1898</v>
      </c>
      <c r="F400" s="31">
        <v>41485.51650462963</v>
      </c>
      <c r="G400" s="29" t="s">
        <v>1031</v>
      </c>
      <c r="H400" s="29" t="s">
        <v>1898</v>
      </c>
      <c r="I400" s="31">
        <v>41690.45452546296</v>
      </c>
      <c r="J400" s="30" t="s">
        <v>1030</v>
      </c>
    </row>
    <row r="401" spans="1:10" ht="15">
      <c r="A401" s="27">
        <v>891501676</v>
      </c>
      <c r="B401" s="28" t="s">
        <v>1038</v>
      </c>
      <c r="C401" s="28" t="s">
        <v>541</v>
      </c>
      <c r="D401" s="28" t="s">
        <v>88</v>
      </c>
      <c r="E401" s="29" t="s">
        <v>1898</v>
      </c>
      <c r="F401" s="31">
        <v>41477.5915625</v>
      </c>
      <c r="G401" s="29" t="s">
        <v>1031</v>
      </c>
      <c r="H401" s="29" t="s">
        <v>1898</v>
      </c>
      <c r="I401" s="31">
        <v>41684.591886574075</v>
      </c>
      <c r="J401" s="30" t="s">
        <v>1030</v>
      </c>
    </row>
    <row r="402" spans="1:10" ht="15">
      <c r="A402" s="27">
        <v>891580002</v>
      </c>
      <c r="B402" s="28" t="s">
        <v>1038</v>
      </c>
      <c r="C402" s="28" t="s">
        <v>541</v>
      </c>
      <c r="D402" s="28" t="s">
        <v>1438</v>
      </c>
      <c r="E402" s="29" t="s">
        <v>1898</v>
      </c>
      <c r="F402" s="31">
        <v>41480.42228009259</v>
      </c>
      <c r="G402" s="29" t="s">
        <v>1031</v>
      </c>
      <c r="H402" s="29" t="s">
        <v>1898</v>
      </c>
      <c r="I402" s="31">
        <v>41690.42354166666</v>
      </c>
      <c r="J402" s="30" t="s">
        <v>1030</v>
      </c>
    </row>
    <row r="403" spans="1:10" ht="15">
      <c r="A403" s="27">
        <v>900145579</v>
      </c>
      <c r="B403" s="28" t="s">
        <v>1038</v>
      </c>
      <c r="C403" s="28" t="s">
        <v>541</v>
      </c>
      <c r="D403" s="28" t="s">
        <v>1439</v>
      </c>
      <c r="E403" s="29" t="s">
        <v>1028</v>
      </c>
      <c r="F403" s="31" t="s">
        <v>1028</v>
      </c>
      <c r="G403" s="29" t="s">
        <v>1031</v>
      </c>
      <c r="H403" s="29" t="s">
        <v>1898</v>
      </c>
      <c r="I403" s="31">
        <v>41689.41488425926</v>
      </c>
      <c r="J403" s="30" t="s">
        <v>1030</v>
      </c>
    </row>
    <row r="404" spans="1:10" ht="15">
      <c r="A404" s="27">
        <v>900146438</v>
      </c>
      <c r="B404" s="28" t="s">
        <v>1038</v>
      </c>
      <c r="C404" s="28" t="s">
        <v>542</v>
      </c>
      <c r="D404" s="28" t="s">
        <v>1440</v>
      </c>
      <c r="E404" s="29" t="s">
        <v>1029</v>
      </c>
      <c r="F404" s="31">
        <v>41689.7159837963</v>
      </c>
      <c r="G404" s="29" t="s">
        <v>1031</v>
      </c>
      <c r="H404" s="29" t="s">
        <v>1898</v>
      </c>
      <c r="I404" s="31">
        <v>41689.70976851852</v>
      </c>
      <c r="J404" s="30" t="s">
        <v>1030</v>
      </c>
    </row>
    <row r="405" spans="1:10" ht="15">
      <c r="A405" s="27">
        <v>817003532</v>
      </c>
      <c r="B405" s="28" t="s">
        <v>1038</v>
      </c>
      <c r="C405" s="28" t="s">
        <v>543</v>
      </c>
      <c r="D405" s="28" t="s">
        <v>1442</v>
      </c>
      <c r="E405" s="29" t="s">
        <v>1898</v>
      </c>
      <c r="F405" s="31">
        <v>41485.727847222224</v>
      </c>
      <c r="G405" s="29" t="s">
        <v>1031</v>
      </c>
      <c r="H405" s="29" t="s">
        <v>1898</v>
      </c>
      <c r="I405" s="31">
        <v>41690.70912037037</v>
      </c>
      <c r="J405" s="30" t="s">
        <v>1030</v>
      </c>
    </row>
    <row r="406" spans="1:10" ht="15">
      <c r="A406" s="27">
        <v>891500084</v>
      </c>
      <c r="B406" s="28" t="s">
        <v>1038</v>
      </c>
      <c r="C406" s="28" t="s">
        <v>543</v>
      </c>
      <c r="D406" s="28" t="s">
        <v>1443</v>
      </c>
      <c r="E406" s="29" t="s">
        <v>1898</v>
      </c>
      <c r="F406" s="31">
        <v>41484.41523148148</v>
      </c>
      <c r="G406" s="29" t="s">
        <v>1031</v>
      </c>
      <c r="H406" s="29" t="s">
        <v>1898</v>
      </c>
      <c r="I406" s="31">
        <v>41682.51055555556</v>
      </c>
      <c r="J406" s="30" t="s">
        <v>1030</v>
      </c>
    </row>
    <row r="407" spans="1:10" ht="15">
      <c r="A407" s="27">
        <v>817000999</v>
      </c>
      <c r="B407" s="28" t="s">
        <v>1038</v>
      </c>
      <c r="C407" s="28" t="s">
        <v>544</v>
      </c>
      <c r="D407" s="28" t="s">
        <v>1444</v>
      </c>
      <c r="E407" s="29" t="s">
        <v>1029</v>
      </c>
      <c r="F407" s="31">
        <v>41487.461863425924</v>
      </c>
      <c r="G407" s="29" t="s">
        <v>1031</v>
      </c>
      <c r="H407" s="29" t="s">
        <v>1898</v>
      </c>
      <c r="I407" s="31">
        <v>41694.67393518519</v>
      </c>
      <c r="J407" s="30" t="s">
        <v>1030</v>
      </c>
    </row>
    <row r="408" spans="1:10" ht="15">
      <c r="A408" s="27">
        <v>900145588</v>
      </c>
      <c r="B408" s="28" t="s">
        <v>1038</v>
      </c>
      <c r="C408" s="28" t="s">
        <v>545</v>
      </c>
      <c r="D408" s="28" t="s">
        <v>1445</v>
      </c>
      <c r="E408" s="29" t="s">
        <v>1028</v>
      </c>
      <c r="F408" s="31" t="s">
        <v>1028</v>
      </c>
      <c r="G408" s="29" t="s">
        <v>1031</v>
      </c>
      <c r="H408" s="29" t="s">
        <v>1029</v>
      </c>
      <c r="I408" s="31">
        <v>41696.05994212963</v>
      </c>
      <c r="J408" s="30" t="s">
        <v>1030</v>
      </c>
    </row>
    <row r="409" spans="1:10" ht="15">
      <c r="A409" s="27">
        <v>900052148</v>
      </c>
      <c r="B409" s="28" t="s">
        <v>1038</v>
      </c>
      <c r="C409" s="28" t="s">
        <v>546</v>
      </c>
      <c r="D409" s="28" t="s">
        <v>1446</v>
      </c>
      <c r="E409" s="29" t="s">
        <v>1029</v>
      </c>
      <c r="F409" s="31">
        <v>41487.44552083333</v>
      </c>
      <c r="G409" s="29" t="s">
        <v>1031</v>
      </c>
      <c r="H409" s="29" t="s">
        <v>1898</v>
      </c>
      <c r="I409" s="31">
        <v>41688.41423611111</v>
      </c>
      <c r="J409" s="30" t="s">
        <v>1030</v>
      </c>
    </row>
    <row r="410" spans="1:10" ht="15">
      <c r="A410" s="27">
        <v>824000785</v>
      </c>
      <c r="B410" s="28" t="s">
        <v>1045</v>
      </c>
      <c r="C410" s="28" t="s">
        <v>548</v>
      </c>
      <c r="D410" s="28" t="s">
        <v>1447</v>
      </c>
      <c r="E410" s="29" t="s">
        <v>1898</v>
      </c>
      <c r="F410" s="31">
        <v>41485.7890625</v>
      </c>
      <c r="G410" s="29" t="s">
        <v>1031</v>
      </c>
      <c r="H410" s="29" t="s">
        <v>1029</v>
      </c>
      <c r="I410" s="31">
        <v>41696.57655092593</v>
      </c>
      <c r="J410" s="30" t="s">
        <v>1030</v>
      </c>
    </row>
    <row r="411" spans="1:10" ht="15">
      <c r="A411" s="27">
        <v>892300445</v>
      </c>
      <c r="B411" s="28" t="s">
        <v>1045</v>
      </c>
      <c r="C411" s="28" t="s">
        <v>548</v>
      </c>
      <c r="D411" s="28" t="s">
        <v>1448</v>
      </c>
      <c r="E411" s="29" t="s">
        <v>1898</v>
      </c>
      <c r="F411" s="31">
        <v>41470.77199074074</v>
      </c>
      <c r="G411" s="29" t="s">
        <v>1031</v>
      </c>
      <c r="H411" s="29" t="s">
        <v>1898</v>
      </c>
      <c r="I411" s="31">
        <v>41689.62871527778</v>
      </c>
      <c r="J411" s="30" t="s">
        <v>1030</v>
      </c>
    </row>
    <row r="412" spans="1:10" ht="15">
      <c r="A412" s="27">
        <v>892300358</v>
      </c>
      <c r="B412" s="28" t="s">
        <v>1045</v>
      </c>
      <c r="C412" s="28" t="s">
        <v>549</v>
      </c>
      <c r="D412" s="28" t="s">
        <v>1259</v>
      </c>
      <c r="E412" s="29" t="s">
        <v>1898</v>
      </c>
      <c r="F412" s="31">
        <v>41480.74354166666</v>
      </c>
      <c r="G412" s="29" t="s">
        <v>1031</v>
      </c>
      <c r="H412" s="29" t="s">
        <v>1898</v>
      </c>
      <c r="I412" s="31">
        <v>41695.31355324074</v>
      </c>
      <c r="J412" s="30" t="s">
        <v>1030</v>
      </c>
    </row>
    <row r="413" spans="1:10" ht="15">
      <c r="A413" s="27">
        <v>824000442</v>
      </c>
      <c r="B413" s="28" t="s">
        <v>1045</v>
      </c>
      <c r="C413" s="28" t="s">
        <v>550</v>
      </c>
      <c r="D413" s="28" t="s">
        <v>1449</v>
      </c>
      <c r="E413" s="29" t="s">
        <v>1898</v>
      </c>
      <c r="F413" s="31">
        <v>41485.67049768518</v>
      </c>
      <c r="G413" s="29" t="s">
        <v>1031</v>
      </c>
      <c r="H413" s="29" t="s">
        <v>1898</v>
      </c>
      <c r="I413" s="31">
        <v>41694.74587962963</v>
      </c>
      <c r="J413" s="30" t="s">
        <v>1030</v>
      </c>
    </row>
    <row r="414" spans="1:10" ht="15">
      <c r="A414" s="27">
        <v>824000425</v>
      </c>
      <c r="B414" s="28" t="s">
        <v>1045</v>
      </c>
      <c r="C414" s="28" t="s">
        <v>551</v>
      </c>
      <c r="D414" s="28" t="s">
        <v>49</v>
      </c>
      <c r="E414" s="29" t="s">
        <v>1898</v>
      </c>
      <c r="F414" s="31">
        <v>41480.51826388889</v>
      </c>
      <c r="G414" s="29" t="s">
        <v>1031</v>
      </c>
      <c r="H414" s="29" t="s">
        <v>1898</v>
      </c>
      <c r="I414" s="31">
        <v>41695.24599537037</v>
      </c>
      <c r="J414" s="30" t="s">
        <v>1030</v>
      </c>
    </row>
    <row r="415" spans="1:10" ht="15">
      <c r="A415" s="27">
        <v>824000450</v>
      </c>
      <c r="B415" s="28" t="s">
        <v>1045</v>
      </c>
      <c r="C415" s="28" t="s">
        <v>552</v>
      </c>
      <c r="D415" s="28" t="s">
        <v>1450</v>
      </c>
      <c r="E415" s="29" t="s">
        <v>1898</v>
      </c>
      <c r="F415" s="31">
        <v>41486.739849537036</v>
      </c>
      <c r="G415" s="29" t="s">
        <v>1031</v>
      </c>
      <c r="H415" s="29" t="s">
        <v>1898</v>
      </c>
      <c r="I415" s="31">
        <v>41681.50844907408</v>
      </c>
      <c r="J415" s="30" t="s">
        <v>1030</v>
      </c>
    </row>
    <row r="416" spans="1:10" ht="15">
      <c r="A416" s="27">
        <v>892300179</v>
      </c>
      <c r="B416" s="28" t="s">
        <v>1045</v>
      </c>
      <c r="C416" s="28" t="s">
        <v>553</v>
      </c>
      <c r="D416" s="28" t="s">
        <v>1451</v>
      </c>
      <c r="E416" s="29" t="s">
        <v>1898</v>
      </c>
      <c r="F416" s="31">
        <v>41477.37533564815</v>
      </c>
      <c r="G416" s="29" t="s">
        <v>1031</v>
      </c>
      <c r="H416" s="29" t="s">
        <v>1898</v>
      </c>
      <c r="I416" s="31">
        <v>41694.713217592594</v>
      </c>
      <c r="J416" s="30" t="s">
        <v>1030</v>
      </c>
    </row>
    <row r="417" spans="1:10" ht="15">
      <c r="A417" s="27">
        <v>892300175</v>
      </c>
      <c r="B417" s="28" t="s">
        <v>1045</v>
      </c>
      <c r="C417" s="28" t="s">
        <v>554</v>
      </c>
      <c r="D417" s="28" t="s">
        <v>1452</v>
      </c>
      <c r="E417" s="29" t="s">
        <v>1898</v>
      </c>
      <c r="F417" s="31">
        <v>41486.36858796296</v>
      </c>
      <c r="G417" s="29" t="s">
        <v>1031</v>
      </c>
      <c r="H417" s="29" t="s">
        <v>1898</v>
      </c>
      <c r="I417" s="31">
        <v>41694.83912037037</v>
      </c>
      <c r="J417" s="30" t="s">
        <v>1030</v>
      </c>
    </row>
    <row r="418" spans="1:10" ht="15">
      <c r="A418" s="27">
        <v>824000426</v>
      </c>
      <c r="B418" s="28" t="s">
        <v>1045</v>
      </c>
      <c r="C418" s="28" t="s">
        <v>555</v>
      </c>
      <c r="D418" s="28" t="s">
        <v>1453</v>
      </c>
      <c r="E418" s="29" t="s">
        <v>1029</v>
      </c>
      <c r="F418" s="31">
        <v>41488.66388888889</v>
      </c>
      <c r="G418" s="29" t="s">
        <v>1031</v>
      </c>
      <c r="H418" s="29" t="s">
        <v>1028</v>
      </c>
      <c r="I418" s="31" t="s">
        <v>1028</v>
      </c>
      <c r="J418" s="30" t="s">
        <v>1030</v>
      </c>
    </row>
    <row r="419" spans="1:10" ht="15">
      <c r="A419" s="27">
        <v>800119945</v>
      </c>
      <c r="B419" s="28" t="s">
        <v>1045</v>
      </c>
      <c r="C419" s="28" t="s">
        <v>556</v>
      </c>
      <c r="D419" s="28" t="s">
        <v>13</v>
      </c>
      <c r="E419" s="29" t="s">
        <v>1898</v>
      </c>
      <c r="F419" s="31">
        <v>41485.72755787037</v>
      </c>
      <c r="G419" s="29" t="s">
        <v>1031</v>
      </c>
      <c r="H419" s="29" t="s">
        <v>1898</v>
      </c>
      <c r="I419" s="31">
        <v>41690.67952546296</v>
      </c>
      <c r="J419" s="30" t="s">
        <v>1030</v>
      </c>
    </row>
    <row r="420" spans="1:10" ht="15">
      <c r="A420" s="27">
        <v>824000440</v>
      </c>
      <c r="B420" s="28" t="s">
        <v>1045</v>
      </c>
      <c r="C420" s="28" t="s">
        <v>557</v>
      </c>
      <c r="D420" s="28" t="s">
        <v>1454</v>
      </c>
      <c r="E420" s="29" t="s">
        <v>1029</v>
      </c>
      <c r="F420" s="31">
        <v>41492.50518518518</v>
      </c>
      <c r="G420" s="29" t="s">
        <v>1031</v>
      </c>
      <c r="H420" s="29" t="s">
        <v>1898</v>
      </c>
      <c r="I420" s="31">
        <v>41695.702048611114</v>
      </c>
      <c r="J420" s="30" t="s">
        <v>1030</v>
      </c>
    </row>
    <row r="421" spans="1:10" ht="15">
      <c r="A421" s="27">
        <v>892300387</v>
      </c>
      <c r="B421" s="28" t="s">
        <v>1045</v>
      </c>
      <c r="C421" s="28" t="s">
        <v>558</v>
      </c>
      <c r="D421" s="28" t="s">
        <v>1455</v>
      </c>
      <c r="E421" s="29" t="s">
        <v>1898</v>
      </c>
      <c r="F421" s="31">
        <v>41486.96439814815</v>
      </c>
      <c r="G421" s="29" t="s">
        <v>1031</v>
      </c>
      <c r="H421" s="29" t="s">
        <v>1028</v>
      </c>
      <c r="I421" s="31" t="s">
        <v>1028</v>
      </c>
      <c r="J421" s="30" t="s">
        <v>1030</v>
      </c>
    </row>
    <row r="422" spans="1:10" ht="15">
      <c r="A422" s="27">
        <v>824000472</v>
      </c>
      <c r="B422" s="28" t="s">
        <v>1045</v>
      </c>
      <c r="C422" s="28" t="s">
        <v>559</v>
      </c>
      <c r="D422" s="28" t="s">
        <v>1456</v>
      </c>
      <c r="E422" s="29" t="s">
        <v>1898</v>
      </c>
      <c r="F422" s="31">
        <v>41472.91527777778</v>
      </c>
      <c r="G422" s="29" t="s">
        <v>1031</v>
      </c>
      <c r="H422" s="29" t="s">
        <v>1898</v>
      </c>
      <c r="I422" s="31">
        <v>41667.51398148148</v>
      </c>
      <c r="J422" s="30" t="s">
        <v>1030</v>
      </c>
    </row>
    <row r="423" spans="1:10" ht="15">
      <c r="A423" s="27">
        <v>892300343</v>
      </c>
      <c r="B423" s="28" t="s">
        <v>1045</v>
      </c>
      <c r="C423" s="28" t="s">
        <v>560</v>
      </c>
      <c r="D423" s="28" t="s">
        <v>49</v>
      </c>
      <c r="E423" s="29" t="s">
        <v>1029</v>
      </c>
      <c r="F423" s="31">
        <v>41581.37452546296</v>
      </c>
      <c r="G423" s="29" t="s">
        <v>1031</v>
      </c>
      <c r="H423" s="29" t="s">
        <v>1028</v>
      </c>
      <c r="I423" s="31" t="s">
        <v>1028</v>
      </c>
      <c r="J423" s="30" t="s">
        <v>1030</v>
      </c>
    </row>
    <row r="424" spans="1:10" ht="15">
      <c r="A424" s="27">
        <v>824000543</v>
      </c>
      <c r="B424" s="28" t="s">
        <v>1045</v>
      </c>
      <c r="C424" s="28" t="s">
        <v>561</v>
      </c>
      <c r="D424" s="28" t="s">
        <v>1457</v>
      </c>
      <c r="E424" s="29" t="s">
        <v>1898</v>
      </c>
      <c r="F424" s="31">
        <v>41481.66872685185</v>
      </c>
      <c r="G424" s="29" t="s">
        <v>1031</v>
      </c>
      <c r="H424" s="29" t="s">
        <v>1898</v>
      </c>
      <c r="I424" s="31">
        <v>41695.634050925924</v>
      </c>
      <c r="J424" s="30" t="s">
        <v>1030</v>
      </c>
    </row>
    <row r="425" spans="1:10" ht="15">
      <c r="A425" s="27">
        <v>824000204</v>
      </c>
      <c r="B425" s="28" t="s">
        <v>1045</v>
      </c>
      <c r="C425" s="28" t="s">
        <v>562</v>
      </c>
      <c r="D425" s="28" t="s">
        <v>151</v>
      </c>
      <c r="E425" s="29" t="s">
        <v>1029</v>
      </c>
      <c r="F425" s="31">
        <v>41509.63453703704</v>
      </c>
      <c r="G425" s="29" t="s">
        <v>1031</v>
      </c>
      <c r="H425" s="29" t="s">
        <v>1898</v>
      </c>
      <c r="I425" s="31">
        <v>41694.488912037035</v>
      </c>
      <c r="J425" s="30" t="s">
        <v>1030</v>
      </c>
    </row>
    <row r="426" spans="1:10" ht="15">
      <c r="A426" s="27">
        <v>824000462</v>
      </c>
      <c r="B426" s="28" t="s">
        <v>1045</v>
      </c>
      <c r="C426" s="28" t="s">
        <v>563</v>
      </c>
      <c r="D426" s="28" t="s">
        <v>1458</v>
      </c>
      <c r="E426" s="29" t="s">
        <v>1898</v>
      </c>
      <c r="F426" s="31">
        <v>41485.79287037037</v>
      </c>
      <c r="G426" s="29" t="s">
        <v>1031</v>
      </c>
      <c r="H426" s="29" t="s">
        <v>1898</v>
      </c>
      <c r="I426" s="31">
        <v>41695.82465277778</v>
      </c>
      <c r="J426" s="30" t="s">
        <v>1030</v>
      </c>
    </row>
    <row r="427" spans="1:10" ht="15">
      <c r="A427" s="27">
        <v>800026173</v>
      </c>
      <c r="B427" s="28" t="s">
        <v>1045</v>
      </c>
      <c r="C427" s="28" t="s">
        <v>564</v>
      </c>
      <c r="D427" s="28" t="s">
        <v>1459</v>
      </c>
      <c r="E427" s="29" t="s">
        <v>1898</v>
      </c>
      <c r="F427" s="31">
        <v>41485.75780092592</v>
      </c>
      <c r="G427" s="29" t="s">
        <v>1031</v>
      </c>
      <c r="H427" s="29" t="s">
        <v>1028</v>
      </c>
      <c r="I427" s="31" t="s">
        <v>1028</v>
      </c>
      <c r="J427" s="30" t="s">
        <v>1030</v>
      </c>
    </row>
    <row r="428" spans="1:10" ht="15">
      <c r="A428" s="27">
        <v>800150497</v>
      </c>
      <c r="B428" s="28" t="s">
        <v>1045</v>
      </c>
      <c r="C428" s="28" t="s">
        <v>565</v>
      </c>
      <c r="D428" s="28" t="s">
        <v>1460</v>
      </c>
      <c r="E428" s="29" t="s">
        <v>1029</v>
      </c>
      <c r="F428" s="31">
        <v>41638.52554398148</v>
      </c>
      <c r="G428" s="29" t="s">
        <v>1031</v>
      </c>
      <c r="H428" s="29" t="s">
        <v>1898</v>
      </c>
      <c r="I428" s="31">
        <v>41691.62189814815</v>
      </c>
      <c r="J428" s="30" t="s">
        <v>1030</v>
      </c>
    </row>
    <row r="429" spans="1:10" ht="15">
      <c r="A429" s="27">
        <v>824002672</v>
      </c>
      <c r="B429" s="28" t="s">
        <v>1045</v>
      </c>
      <c r="C429" s="28" t="s">
        <v>566</v>
      </c>
      <c r="D429" s="28" t="s">
        <v>1461</v>
      </c>
      <c r="E429" s="29" t="s">
        <v>1898</v>
      </c>
      <c r="F429" s="31">
        <v>41486.76244212963</v>
      </c>
      <c r="G429" s="29" t="s">
        <v>1031</v>
      </c>
      <c r="H429" s="29" t="s">
        <v>1898</v>
      </c>
      <c r="I429" s="31">
        <v>41685.80960648148</v>
      </c>
      <c r="J429" s="30" t="s">
        <v>1030</v>
      </c>
    </row>
    <row r="430" spans="1:10" ht="15">
      <c r="A430" s="27">
        <v>824000449</v>
      </c>
      <c r="B430" s="28" t="s">
        <v>1045</v>
      </c>
      <c r="C430" s="28" t="s">
        <v>567</v>
      </c>
      <c r="D430" s="28" t="s">
        <v>1462</v>
      </c>
      <c r="E430" s="29" t="s">
        <v>1898</v>
      </c>
      <c r="F430" s="31">
        <v>41479.47168981482</v>
      </c>
      <c r="G430" s="29" t="s">
        <v>1031</v>
      </c>
      <c r="H430" s="29" t="s">
        <v>1898</v>
      </c>
      <c r="I430" s="31">
        <v>41682.62113425926</v>
      </c>
      <c r="J430" s="30" t="s">
        <v>1030</v>
      </c>
    </row>
    <row r="431" spans="1:10" ht="15">
      <c r="A431" s="27">
        <v>824000586</v>
      </c>
      <c r="B431" s="28" t="s">
        <v>1045</v>
      </c>
      <c r="C431" s="28" t="s">
        <v>568</v>
      </c>
      <c r="D431" s="28" t="s">
        <v>1463</v>
      </c>
      <c r="E431" s="29" t="s">
        <v>1898</v>
      </c>
      <c r="F431" s="31">
        <v>41485.37013888889</v>
      </c>
      <c r="G431" s="29" t="s">
        <v>1031</v>
      </c>
      <c r="H431" s="29" t="s">
        <v>1898</v>
      </c>
      <c r="I431" s="31">
        <v>41669.43141203704</v>
      </c>
      <c r="J431" s="30" t="s">
        <v>1030</v>
      </c>
    </row>
    <row r="432" spans="1:10" ht="15">
      <c r="A432" s="27">
        <v>824000469</v>
      </c>
      <c r="B432" s="28" t="s">
        <v>1045</v>
      </c>
      <c r="C432" s="28" t="s">
        <v>569</v>
      </c>
      <c r="D432" s="28" t="s">
        <v>1187</v>
      </c>
      <c r="E432" s="29" t="s">
        <v>1898</v>
      </c>
      <c r="F432" s="31">
        <v>41486.44902777778</v>
      </c>
      <c r="G432" s="29" t="s">
        <v>1031</v>
      </c>
      <c r="H432" s="29" t="s">
        <v>1898</v>
      </c>
      <c r="I432" s="31">
        <v>41683.74396990741</v>
      </c>
      <c r="J432" s="30" t="s">
        <v>1030</v>
      </c>
    </row>
    <row r="433" spans="1:10" ht="15">
      <c r="A433" s="27">
        <v>824000441</v>
      </c>
      <c r="B433" s="28" t="s">
        <v>1045</v>
      </c>
      <c r="C433" s="28" t="s">
        <v>570</v>
      </c>
      <c r="D433" s="28" t="s">
        <v>1464</v>
      </c>
      <c r="E433" s="29" t="s">
        <v>1898</v>
      </c>
      <c r="F433" s="31">
        <v>41480.546377314815</v>
      </c>
      <c r="G433" s="29" t="s">
        <v>1031</v>
      </c>
      <c r="H433" s="29" t="s">
        <v>1898</v>
      </c>
      <c r="I433" s="31">
        <v>41684.5627662037</v>
      </c>
      <c r="J433" s="30" t="s">
        <v>1030</v>
      </c>
    </row>
    <row r="434" spans="1:10" ht="15">
      <c r="A434" s="27">
        <v>892300209</v>
      </c>
      <c r="B434" s="28" t="s">
        <v>1045</v>
      </c>
      <c r="C434" s="28" t="s">
        <v>571</v>
      </c>
      <c r="D434" s="28" t="s">
        <v>91</v>
      </c>
      <c r="E434" s="29" t="s">
        <v>1898</v>
      </c>
      <c r="F434" s="31">
        <v>41486.47903935185</v>
      </c>
      <c r="G434" s="29" t="s">
        <v>1031</v>
      </c>
      <c r="H434" s="29" t="s">
        <v>1898</v>
      </c>
      <c r="I434" s="31">
        <v>41685.47178240741</v>
      </c>
      <c r="J434" s="30" t="s">
        <v>1030</v>
      </c>
    </row>
    <row r="435" spans="1:10" ht="15">
      <c r="A435" s="27">
        <v>824000725</v>
      </c>
      <c r="B435" s="28" t="s">
        <v>1045</v>
      </c>
      <c r="C435" s="28" t="s">
        <v>345</v>
      </c>
      <c r="D435" s="28" t="s">
        <v>1188</v>
      </c>
      <c r="E435" s="29" t="s">
        <v>1898</v>
      </c>
      <c r="F435" s="31">
        <v>41479.48695601852</v>
      </c>
      <c r="G435" s="29" t="s">
        <v>1031</v>
      </c>
      <c r="H435" s="29" t="s">
        <v>1898</v>
      </c>
      <c r="I435" s="31">
        <v>41684.66042824074</v>
      </c>
      <c r="J435" s="30" t="s">
        <v>1030</v>
      </c>
    </row>
    <row r="436" spans="1:10" ht="15">
      <c r="A436" s="27">
        <v>892300226</v>
      </c>
      <c r="B436" s="28" t="s">
        <v>547</v>
      </c>
      <c r="C436" s="28" t="s">
        <v>345</v>
      </c>
      <c r="D436" s="28" t="s">
        <v>1651</v>
      </c>
      <c r="E436" s="29" t="s">
        <v>1029</v>
      </c>
      <c r="F436" s="31">
        <v>41498.424791666665</v>
      </c>
      <c r="G436" s="29" t="s">
        <v>1031</v>
      </c>
      <c r="H436" s="29" t="s">
        <v>1898</v>
      </c>
      <c r="I436" s="31">
        <v>41694.66875</v>
      </c>
      <c r="J436" s="30" t="s">
        <v>1030</v>
      </c>
    </row>
    <row r="437" spans="1:10" ht="15">
      <c r="A437" s="27">
        <v>892399994</v>
      </c>
      <c r="B437" s="28" t="s">
        <v>1045</v>
      </c>
      <c r="C437" s="28" t="s">
        <v>345</v>
      </c>
      <c r="D437" s="28" t="s">
        <v>1465</v>
      </c>
      <c r="E437" s="29" t="s">
        <v>1898</v>
      </c>
      <c r="F437" s="31">
        <v>41486.46527777778</v>
      </c>
      <c r="G437" s="29" t="s">
        <v>1031</v>
      </c>
      <c r="H437" s="29" t="s">
        <v>1898</v>
      </c>
      <c r="I437" s="31">
        <v>41663.46221064815</v>
      </c>
      <c r="J437" s="30" t="s">
        <v>1030</v>
      </c>
    </row>
    <row r="438" spans="1:10" ht="15">
      <c r="A438" s="27">
        <v>891600061</v>
      </c>
      <c r="B438" s="28" t="s">
        <v>1046</v>
      </c>
      <c r="C438" s="28" t="s">
        <v>1001</v>
      </c>
      <c r="D438" s="28" t="s">
        <v>1466</v>
      </c>
      <c r="E438" s="29" t="s">
        <v>1028</v>
      </c>
      <c r="F438" s="31" t="s">
        <v>1028</v>
      </c>
      <c r="G438" s="29" t="s">
        <v>1031</v>
      </c>
      <c r="H438" s="29" t="s">
        <v>1028</v>
      </c>
      <c r="I438" s="31" t="s">
        <v>1028</v>
      </c>
      <c r="J438" s="30" t="s">
        <v>1030</v>
      </c>
    </row>
    <row r="439" spans="1:10" ht="15">
      <c r="A439" s="27">
        <v>891680065</v>
      </c>
      <c r="B439" s="28" t="s">
        <v>1046</v>
      </c>
      <c r="C439" s="28" t="s">
        <v>1002</v>
      </c>
      <c r="D439" s="28" t="s">
        <v>13</v>
      </c>
      <c r="E439" s="29" t="s">
        <v>1028</v>
      </c>
      <c r="F439" s="31" t="s">
        <v>1028</v>
      </c>
      <c r="G439" s="29" t="s">
        <v>1031</v>
      </c>
      <c r="H439" s="29" t="s">
        <v>1028</v>
      </c>
      <c r="I439" s="31" t="s">
        <v>1028</v>
      </c>
      <c r="J439" s="30" t="s">
        <v>1030</v>
      </c>
    </row>
    <row r="440" spans="1:10" ht="15">
      <c r="A440" s="27">
        <v>818001019</v>
      </c>
      <c r="B440" s="28" t="s">
        <v>1046</v>
      </c>
      <c r="C440" s="28" t="s">
        <v>572</v>
      </c>
      <c r="D440" s="28" t="s">
        <v>1467</v>
      </c>
      <c r="E440" s="29" t="s">
        <v>1029</v>
      </c>
      <c r="F440" s="31">
        <v>41487.42434027778</v>
      </c>
      <c r="G440" s="29" t="s">
        <v>1031</v>
      </c>
      <c r="H440" s="29" t="s">
        <v>1898</v>
      </c>
      <c r="I440" s="31">
        <v>41682.47149305556</v>
      </c>
      <c r="J440" s="30" t="s">
        <v>1030</v>
      </c>
    </row>
    <row r="441" spans="1:10" ht="15">
      <c r="A441" s="27">
        <v>891680047</v>
      </c>
      <c r="B441" s="28" t="s">
        <v>1046</v>
      </c>
      <c r="C441" s="28" t="s">
        <v>572</v>
      </c>
      <c r="D441" s="28" t="s">
        <v>1260</v>
      </c>
      <c r="E441" s="29" t="s">
        <v>1029</v>
      </c>
      <c r="F441" s="31">
        <v>41662.499340277776</v>
      </c>
      <c r="G441" s="29" t="s">
        <v>1031</v>
      </c>
      <c r="H441" s="29" t="s">
        <v>1898</v>
      </c>
      <c r="I441" s="31">
        <v>41689.52087962963</v>
      </c>
      <c r="J441" s="30" t="s">
        <v>1030</v>
      </c>
    </row>
    <row r="442" spans="1:10" ht="15">
      <c r="A442" s="27">
        <v>818000466</v>
      </c>
      <c r="B442" s="28" t="s">
        <v>1046</v>
      </c>
      <c r="C442" s="28" t="s">
        <v>573</v>
      </c>
      <c r="D442" s="28" t="s">
        <v>1468</v>
      </c>
      <c r="E442" s="29" t="s">
        <v>1898</v>
      </c>
      <c r="F442" s="31">
        <v>41481.52076388889</v>
      </c>
      <c r="G442" s="29" t="s">
        <v>1031</v>
      </c>
      <c r="H442" s="29" t="s">
        <v>1028</v>
      </c>
      <c r="I442" s="31" t="s">
        <v>1028</v>
      </c>
      <c r="J442" s="30" t="s">
        <v>1030</v>
      </c>
    </row>
    <row r="443" spans="1:10" ht="15">
      <c r="A443" s="27">
        <v>812001219</v>
      </c>
      <c r="B443" s="28" t="s">
        <v>1047</v>
      </c>
      <c r="C443" s="28" t="s">
        <v>574</v>
      </c>
      <c r="D443" s="28" t="s">
        <v>139</v>
      </c>
      <c r="E443" s="29" t="s">
        <v>1029</v>
      </c>
      <c r="F443" s="31">
        <v>41600.72292824074</v>
      </c>
      <c r="G443" s="29" t="s">
        <v>1031</v>
      </c>
      <c r="H443" s="29" t="s">
        <v>1898</v>
      </c>
      <c r="I443" s="31">
        <v>41695.761782407404</v>
      </c>
      <c r="J443" s="30" t="s">
        <v>1030</v>
      </c>
    </row>
    <row r="444" spans="1:10" ht="15">
      <c r="A444" s="27">
        <v>812001868</v>
      </c>
      <c r="B444" s="28" t="s">
        <v>1047</v>
      </c>
      <c r="C444" s="28" t="s">
        <v>575</v>
      </c>
      <c r="D444" s="28" t="s">
        <v>1309</v>
      </c>
      <c r="E444" s="29" t="s">
        <v>1029</v>
      </c>
      <c r="F444" s="31">
        <v>41494.575625</v>
      </c>
      <c r="G444" s="29" t="s">
        <v>1031</v>
      </c>
      <c r="H444" s="29" t="s">
        <v>1898</v>
      </c>
      <c r="I444" s="31">
        <v>41690.41601851852</v>
      </c>
      <c r="J444" s="30" t="s">
        <v>1030</v>
      </c>
    </row>
    <row r="445" spans="1:10" ht="15">
      <c r="A445" s="27">
        <v>812002836</v>
      </c>
      <c r="B445" s="28" t="s">
        <v>1047</v>
      </c>
      <c r="C445" s="28" t="s">
        <v>576</v>
      </c>
      <c r="D445" s="28" t="s">
        <v>210</v>
      </c>
      <c r="E445" s="29" t="s">
        <v>1029</v>
      </c>
      <c r="F445" s="31">
        <v>41554.72163194444</v>
      </c>
      <c r="G445" s="29" t="s">
        <v>1031</v>
      </c>
      <c r="H445" s="29" t="s">
        <v>1028</v>
      </c>
      <c r="I445" s="31" t="s">
        <v>1028</v>
      </c>
      <c r="J445" s="30" t="s">
        <v>1030</v>
      </c>
    </row>
    <row r="446" spans="1:10" ht="15">
      <c r="A446" s="27">
        <v>891080015</v>
      </c>
      <c r="B446" s="28" t="s">
        <v>1047</v>
      </c>
      <c r="C446" s="28" t="s">
        <v>576</v>
      </c>
      <c r="D446" s="28" t="s">
        <v>1189</v>
      </c>
      <c r="E446" s="29" t="s">
        <v>1898</v>
      </c>
      <c r="F446" s="31">
        <v>41481.37982638889</v>
      </c>
      <c r="G446" s="29" t="s">
        <v>1031</v>
      </c>
      <c r="H446" s="29" t="s">
        <v>1898</v>
      </c>
      <c r="I446" s="31">
        <v>41674.50472222222</v>
      </c>
      <c r="J446" s="30" t="s">
        <v>1030</v>
      </c>
    </row>
    <row r="447" spans="1:10" ht="15">
      <c r="A447" s="27">
        <v>812001424</v>
      </c>
      <c r="B447" s="28" t="s">
        <v>1047</v>
      </c>
      <c r="C447" s="28" t="s">
        <v>996</v>
      </c>
      <c r="D447" s="28" t="s">
        <v>1190</v>
      </c>
      <c r="E447" s="29" t="s">
        <v>1028</v>
      </c>
      <c r="F447" s="31" t="s">
        <v>1028</v>
      </c>
      <c r="G447" s="29" t="s">
        <v>1031</v>
      </c>
      <c r="H447" s="29" t="s">
        <v>1028</v>
      </c>
      <c r="I447" s="31" t="s">
        <v>1028</v>
      </c>
      <c r="J447" s="30" t="s">
        <v>1030</v>
      </c>
    </row>
    <row r="448" spans="1:10" ht="15">
      <c r="A448" s="27">
        <v>800193912</v>
      </c>
      <c r="B448" s="28" t="s">
        <v>1047</v>
      </c>
      <c r="C448" s="28" t="s">
        <v>577</v>
      </c>
      <c r="D448" s="28" t="s">
        <v>127</v>
      </c>
      <c r="E448" s="29" t="s">
        <v>1898</v>
      </c>
      <c r="F448" s="31">
        <v>41477.6512037037</v>
      </c>
      <c r="G448" s="29" t="s">
        <v>1031</v>
      </c>
      <c r="H448" s="29" t="s">
        <v>1898</v>
      </c>
      <c r="I448" s="31">
        <v>41690.504594907405</v>
      </c>
      <c r="J448" s="30" t="s">
        <v>1030</v>
      </c>
    </row>
    <row r="449" spans="1:10" ht="15">
      <c r="A449" s="27">
        <v>800201197</v>
      </c>
      <c r="B449" s="28" t="s">
        <v>1047</v>
      </c>
      <c r="C449" s="28" t="s">
        <v>578</v>
      </c>
      <c r="D449" s="28" t="s">
        <v>16</v>
      </c>
      <c r="E449" s="29" t="s">
        <v>1898</v>
      </c>
      <c r="F449" s="31">
        <v>41467.410104166665</v>
      </c>
      <c r="G449" s="29" t="s">
        <v>1031</v>
      </c>
      <c r="H449" s="29" t="s">
        <v>1898</v>
      </c>
      <c r="I449" s="31">
        <v>41662.50246527778</v>
      </c>
      <c r="J449" s="30" t="s">
        <v>1030</v>
      </c>
    </row>
    <row r="450" spans="1:10" ht="15">
      <c r="A450" s="27">
        <v>812003726</v>
      </c>
      <c r="B450" s="28" t="s">
        <v>1047</v>
      </c>
      <c r="C450" s="28" t="s">
        <v>579</v>
      </c>
      <c r="D450" s="28" t="s">
        <v>1310</v>
      </c>
      <c r="E450" s="29" t="s">
        <v>1029</v>
      </c>
      <c r="F450" s="31">
        <v>41547.65016203704</v>
      </c>
      <c r="G450" s="29" t="s">
        <v>1031</v>
      </c>
      <c r="H450" s="29" t="s">
        <v>1029</v>
      </c>
      <c r="I450" s="31">
        <v>41703.778182870374</v>
      </c>
      <c r="J450" s="30" t="s">
        <v>1030</v>
      </c>
    </row>
    <row r="451" spans="1:10" ht="15">
      <c r="A451" s="27">
        <v>812002496</v>
      </c>
      <c r="B451" s="28" t="s">
        <v>1047</v>
      </c>
      <c r="C451" s="28" t="s">
        <v>580</v>
      </c>
      <c r="D451" s="28" t="s">
        <v>1311</v>
      </c>
      <c r="E451" s="29" t="s">
        <v>1898</v>
      </c>
      <c r="F451" s="31">
        <v>41484.68216435185</v>
      </c>
      <c r="G451" s="29" t="s">
        <v>1031</v>
      </c>
      <c r="H451" s="29" t="s">
        <v>1898</v>
      </c>
      <c r="I451" s="31">
        <v>41691.476539351854</v>
      </c>
      <c r="J451" s="30" t="s">
        <v>1030</v>
      </c>
    </row>
    <row r="452" spans="1:10" ht="15">
      <c r="A452" s="27">
        <v>800204153</v>
      </c>
      <c r="B452" s="28" t="s">
        <v>1047</v>
      </c>
      <c r="C452" s="28" t="s">
        <v>581</v>
      </c>
      <c r="D452" s="28" t="s">
        <v>1312</v>
      </c>
      <c r="E452" s="29" t="s">
        <v>1898</v>
      </c>
      <c r="F452" s="31">
        <v>41473.42008101852</v>
      </c>
      <c r="G452" s="29" t="s">
        <v>1031</v>
      </c>
      <c r="H452" s="29" t="s">
        <v>1898</v>
      </c>
      <c r="I452" s="31">
        <v>41684.51261574074</v>
      </c>
      <c r="J452" s="30" t="s">
        <v>1030</v>
      </c>
    </row>
    <row r="453" spans="1:10" ht="15">
      <c r="A453" s="27">
        <v>812001423</v>
      </c>
      <c r="B453" s="28" t="s">
        <v>1047</v>
      </c>
      <c r="C453" s="28" t="s">
        <v>581</v>
      </c>
      <c r="D453" s="28" t="s">
        <v>168</v>
      </c>
      <c r="E453" s="29" t="s">
        <v>1898</v>
      </c>
      <c r="F453" s="31">
        <v>41480.68523148148</v>
      </c>
      <c r="G453" s="29" t="s">
        <v>1031</v>
      </c>
      <c r="H453" s="29" t="s">
        <v>1898</v>
      </c>
      <c r="I453" s="31">
        <v>41695.43614583334</v>
      </c>
      <c r="J453" s="30" t="s">
        <v>1030</v>
      </c>
    </row>
    <row r="454" spans="1:10" ht="15">
      <c r="A454" s="27">
        <v>812003996</v>
      </c>
      <c r="B454" s="28" t="s">
        <v>1047</v>
      </c>
      <c r="C454" s="28" t="s">
        <v>997</v>
      </c>
      <c r="D454" s="28" t="s">
        <v>1313</v>
      </c>
      <c r="E454" s="29" t="s">
        <v>1028</v>
      </c>
      <c r="F454" s="31" t="s">
        <v>1028</v>
      </c>
      <c r="G454" s="29" t="s">
        <v>1031</v>
      </c>
      <c r="H454" s="29" t="s">
        <v>1028</v>
      </c>
      <c r="I454" s="31" t="s">
        <v>1028</v>
      </c>
      <c r="J454" s="30" t="s">
        <v>1030</v>
      </c>
    </row>
    <row r="455" spans="1:10" ht="15">
      <c r="A455" s="27">
        <v>812003817</v>
      </c>
      <c r="B455" s="28" t="s">
        <v>1047</v>
      </c>
      <c r="C455" s="28" t="s">
        <v>582</v>
      </c>
      <c r="D455" s="28" t="s">
        <v>1469</v>
      </c>
      <c r="E455" s="29" t="s">
        <v>1028</v>
      </c>
      <c r="F455" s="31" t="s">
        <v>1028</v>
      </c>
      <c r="G455" s="29" t="s">
        <v>1031</v>
      </c>
      <c r="H455" s="29" t="s">
        <v>1898</v>
      </c>
      <c r="I455" s="31">
        <v>41692.75787037037</v>
      </c>
      <c r="J455" s="30" t="s">
        <v>1030</v>
      </c>
    </row>
    <row r="456" spans="1:10" ht="15">
      <c r="A456" s="27">
        <v>812000344</v>
      </c>
      <c r="B456" s="28" t="s">
        <v>1047</v>
      </c>
      <c r="C456" s="28" t="s">
        <v>583</v>
      </c>
      <c r="D456" s="28" t="s">
        <v>1314</v>
      </c>
      <c r="E456" s="29" t="s">
        <v>1898</v>
      </c>
      <c r="F456" s="31">
        <v>41486.92707175926</v>
      </c>
      <c r="G456" s="29" t="s">
        <v>1031</v>
      </c>
      <c r="H456" s="29" t="s">
        <v>1898</v>
      </c>
      <c r="I456" s="31">
        <v>41695.87247685185</v>
      </c>
      <c r="J456" s="30" t="s">
        <v>1030</v>
      </c>
    </row>
    <row r="457" spans="1:10" ht="15">
      <c r="A457" s="27">
        <v>812005726</v>
      </c>
      <c r="B457" s="28" t="s">
        <v>1047</v>
      </c>
      <c r="C457" s="28" t="s">
        <v>584</v>
      </c>
      <c r="D457" s="28" t="s">
        <v>90</v>
      </c>
      <c r="E457" s="29" t="s">
        <v>1898</v>
      </c>
      <c r="F457" s="31">
        <v>41480.353472222225</v>
      </c>
      <c r="G457" s="29" t="s">
        <v>1031</v>
      </c>
      <c r="H457" s="29" t="s">
        <v>1898</v>
      </c>
      <c r="I457" s="31">
        <v>41685.37739583333</v>
      </c>
      <c r="J457" s="30" t="s">
        <v>1030</v>
      </c>
    </row>
    <row r="458" spans="1:10" ht="15">
      <c r="A458" s="27">
        <v>891079999</v>
      </c>
      <c r="B458" s="28" t="s">
        <v>1047</v>
      </c>
      <c r="C458" s="28" t="s">
        <v>584</v>
      </c>
      <c r="D458" s="28" t="s">
        <v>1470</v>
      </c>
      <c r="E458" s="29" t="s">
        <v>1028</v>
      </c>
      <c r="F458" s="31" t="s">
        <v>1028</v>
      </c>
      <c r="G458" s="29" t="s">
        <v>1031</v>
      </c>
      <c r="H458" s="29" t="s">
        <v>1028</v>
      </c>
      <c r="I458" s="31" t="s">
        <v>1028</v>
      </c>
      <c r="J458" s="30" t="s">
        <v>1030</v>
      </c>
    </row>
    <row r="459" spans="1:10" ht="15">
      <c r="A459" s="27">
        <v>812003455</v>
      </c>
      <c r="B459" s="28" t="s">
        <v>1047</v>
      </c>
      <c r="C459" s="28" t="s">
        <v>585</v>
      </c>
      <c r="D459" s="28" t="s">
        <v>1191</v>
      </c>
      <c r="E459" s="29" t="s">
        <v>1029</v>
      </c>
      <c r="F459" s="31">
        <v>41681.35539351852</v>
      </c>
      <c r="G459" s="29" t="s">
        <v>1031</v>
      </c>
      <c r="H459" s="29" t="s">
        <v>1898</v>
      </c>
      <c r="I459" s="31">
        <v>41681.38774305556</v>
      </c>
      <c r="J459" s="30" t="s">
        <v>1030</v>
      </c>
    </row>
    <row r="460" spans="1:10" ht="15">
      <c r="A460" s="27">
        <v>891000736</v>
      </c>
      <c r="B460" s="28" t="s">
        <v>1047</v>
      </c>
      <c r="C460" s="28" t="s">
        <v>998</v>
      </c>
      <c r="D460" s="28" t="s">
        <v>126</v>
      </c>
      <c r="E460" s="29" t="s">
        <v>1028</v>
      </c>
      <c r="F460" s="31" t="s">
        <v>1028</v>
      </c>
      <c r="G460" s="29" t="s">
        <v>1031</v>
      </c>
      <c r="H460" s="29" t="s">
        <v>1028</v>
      </c>
      <c r="I460" s="31" t="s">
        <v>1028</v>
      </c>
      <c r="J460" s="30" t="s">
        <v>1030</v>
      </c>
    </row>
    <row r="461" spans="1:10" ht="15">
      <c r="A461" s="27">
        <v>812001520</v>
      </c>
      <c r="B461" s="28" t="s">
        <v>1047</v>
      </c>
      <c r="C461" s="28" t="s">
        <v>586</v>
      </c>
      <c r="D461" s="28" t="s">
        <v>118</v>
      </c>
      <c r="E461" s="29" t="s">
        <v>1898</v>
      </c>
      <c r="F461" s="31">
        <v>41484.76152777778</v>
      </c>
      <c r="G461" s="29" t="s">
        <v>1031</v>
      </c>
      <c r="H461" s="29" t="s">
        <v>1898</v>
      </c>
      <c r="I461" s="31">
        <v>41689.46423611111</v>
      </c>
      <c r="J461" s="30" t="s">
        <v>1030</v>
      </c>
    </row>
    <row r="462" spans="1:10" ht="15">
      <c r="A462" s="27">
        <v>812001846</v>
      </c>
      <c r="B462" s="28" t="s">
        <v>1047</v>
      </c>
      <c r="C462" s="28" t="s">
        <v>587</v>
      </c>
      <c r="D462" s="28" t="s">
        <v>1261</v>
      </c>
      <c r="E462" s="29" t="s">
        <v>1029</v>
      </c>
      <c r="F462" s="31">
        <v>41522.49611111111</v>
      </c>
      <c r="G462" s="29" t="s">
        <v>1031</v>
      </c>
      <c r="H462" s="29" t="s">
        <v>1898</v>
      </c>
      <c r="I462" s="31">
        <v>41694.60925925926</v>
      </c>
      <c r="J462" s="30" t="s">
        <v>1030</v>
      </c>
    </row>
    <row r="463" spans="1:10" ht="15">
      <c r="A463" s="27">
        <v>812003382</v>
      </c>
      <c r="B463" s="28" t="s">
        <v>1047</v>
      </c>
      <c r="C463" s="28" t="s">
        <v>588</v>
      </c>
      <c r="D463" s="28" t="s">
        <v>29</v>
      </c>
      <c r="E463" s="29" t="s">
        <v>1029</v>
      </c>
      <c r="F463" s="31">
        <v>41519.99423611111</v>
      </c>
      <c r="G463" s="29" t="s">
        <v>1031</v>
      </c>
      <c r="H463" s="29" t="s">
        <v>1898</v>
      </c>
      <c r="I463" s="31">
        <v>41667.512974537036</v>
      </c>
      <c r="J463" s="30" t="s">
        <v>1030</v>
      </c>
    </row>
    <row r="464" spans="1:10" ht="15">
      <c r="A464" s="27">
        <v>812001792</v>
      </c>
      <c r="B464" s="28" t="s">
        <v>1047</v>
      </c>
      <c r="C464" s="28" t="s">
        <v>589</v>
      </c>
      <c r="D464" s="28" t="s">
        <v>1262</v>
      </c>
      <c r="E464" s="29" t="s">
        <v>1898</v>
      </c>
      <c r="F464" s="31">
        <v>41472.69008101852</v>
      </c>
      <c r="G464" s="29" t="s">
        <v>1031</v>
      </c>
      <c r="H464" s="29" t="s">
        <v>1898</v>
      </c>
      <c r="I464" s="31">
        <v>41692.72278935185</v>
      </c>
      <c r="J464" s="30" t="s">
        <v>1030</v>
      </c>
    </row>
    <row r="465" spans="1:10" ht="15">
      <c r="A465" s="27">
        <v>812001579</v>
      </c>
      <c r="B465" s="28" t="s">
        <v>1047</v>
      </c>
      <c r="C465" s="28" t="s">
        <v>590</v>
      </c>
      <c r="D465" s="28" t="s">
        <v>203</v>
      </c>
      <c r="E465" s="29" t="s">
        <v>1898</v>
      </c>
      <c r="F465" s="31">
        <v>41477.76045138889</v>
      </c>
      <c r="G465" s="29" t="s">
        <v>1031</v>
      </c>
      <c r="H465" s="29" t="s">
        <v>1028</v>
      </c>
      <c r="I465" s="31" t="s">
        <v>1028</v>
      </c>
      <c r="J465" s="30" t="s">
        <v>1030</v>
      </c>
    </row>
    <row r="466" spans="1:10" ht="15">
      <c r="A466" s="27">
        <v>812003851</v>
      </c>
      <c r="B466" s="28" t="s">
        <v>1047</v>
      </c>
      <c r="C466" s="28" t="s">
        <v>590</v>
      </c>
      <c r="D466" s="28" t="s">
        <v>169</v>
      </c>
      <c r="E466" s="29" t="s">
        <v>1898</v>
      </c>
      <c r="F466" s="31">
        <v>41486.67259259259</v>
      </c>
      <c r="G466" s="29" t="s">
        <v>1031</v>
      </c>
      <c r="H466" s="29" t="s">
        <v>1898</v>
      </c>
      <c r="I466" s="31">
        <v>41695.45</v>
      </c>
      <c r="J466" s="30" t="s">
        <v>1030</v>
      </c>
    </row>
    <row r="467" spans="1:10" ht="15">
      <c r="A467" s="27">
        <v>812001332</v>
      </c>
      <c r="B467" s="28" t="s">
        <v>1047</v>
      </c>
      <c r="C467" s="28" t="s">
        <v>591</v>
      </c>
      <c r="D467" s="28" t="s">
        <v>184</v>
      </c>
      <c r="E467" s="29" t="s">
        <v>1898</v>
      </c>
      <c r="F467" s="31">
        <v>41478.49491898148</v>
      </c>
      <c r="G467" s="29" t="s">
        <v>1031</v>
      </c>
      <c r="H467" s="29" t="s">
        <v>1029</v>
      </c>
      <c r="I467" s="31">
        <v>41696.645578703705</v>
      </c>
      <c r="J467" s="30" t="s">
        <v>1030</v>
      </c>
    </row>
    <row r="468" spans="1:10" ht="15">
      <c r="A468" s="27">
        <v>812002993</v>
      </c>
      <c r="B468" s="28" t="s">
        <v>1047</v>
      </c>
      <c r="C468" s="28" t="s">
        <v>592</v>
      </c>
      <c r="D468" s="28" t="s">
        <v>1471</v>
      </c>
      <c r="E468" s="29" t="s">
        <v>1029</v>
      </c>
      <c r="F468" s="31">
        <v>41593.689930555556</v>
      </c>
      <c r="G468" s="29" t="s">
        <v>1031</v>
      </c>
      <c r="H468" s="29" t="s">
        <v>1028</v>
      </c>
      <c r="I468" s="31" t="s">
        <v>1028</v>
      </c>
      <c r="J468" s="30" t="s">
        <v>1030</v>
      </c>
    </row>
    <row r="469" spans="1:10" ht="15">
      <c r="A469" s="27">
        <v>891000499</v>
      </c>
      <c r="B469" s="28" t="s">
        <v>1047</v>
      </c>
      <c r="C469" s="28" t="s">
        <v>593</v>
      </c>
      <c r="D469" s="28" t="s">
        <v>49</v>
      </c>
      <c r="E469" s="29" t="s">
        <v>1898</v>
      </c>
      <c r="F469" s="31">
        <v>41486.791655092595</v>
      </c>
      <c r="G469" s="29" t="s">
        <v>1031</v>
      </c>
      <c r="H469" s="29" t="s">
        <v>1898</v>
      </c>
      <c r="I469" s="31">
        <v>41695.46493055556</v>
      </c>
      <c r="J469" s="30" t="s">
        <v>1030</v>
      </c>
    </row>
    <row r="470" spans="1:10" ht="15">
      <c r="A470" s="27">
        <v>812001550</v>
      </c>
      <c r="B470" s="28" t="s">
        <v>1047</v>
      </c>
      <c r="C470" s="28" t="s">
        <v>594</v>
      </c>
      <c r="D470" s="28" t="s">
        <v>132</v>
      </c>
      <c r="E470" s="29" t="s">
        <v>1898</v>
      </c>
      <c r="F470" s="31">
        <v>41480.72054398148</v>
      </c>
      <c r="G470" s="29" t="s">
        <v>1031</v>
      </c>
      <c r="H470" s="29" t="s">
        <v>1898</v>
      </c>
      <c r="I470" s="31">
        <v>41691.47125</v>
      </c>
      <c r="J470" s="30" t="s">
        <v>1030</v>
      </c>
    </row>
    <row r="471" spans="1:10" ht="15">
      <c r="A471" s="27">
        <v>812000317</v>
      </c>
      <c r="B471" s="28" t="s">
        <v>1047</v>
      </c>
      <c r="C471" s="28" t="s">
        <v>596</v>
      </c>
      <c r="D471" s="28" t="s">
        <v>49</v>
      </c>
      <c r="E471" s="29" t="s">
        <v>1029</v>
      </c>
      <c r="F471" s="31">
        <v>41487.29924768519</v>
      </c>
      <c r="G471" s="29" t="s">
        <v>1031</v>
      </c>
      <c r="H471" s="29" t="s">
        <v>1029</v>
      </c>
      <c r="I471" s="31">
        <v>41696.74070601852</v>
      </c>
      <c r="J471" s="30" t="s">
        <v>1030</v>
      </c>
    </row>
    <row r="472" spans="1:10" ht="15">
      <c r="A472" s="27">
        <v>812000300</v>
      </c>
      <c r="B472" s="28" t="s">
        <v>1047</v>
      </c>
      <c r="C472" s="28" t="s">
        <v>597</v>
      </c>
      <c r="D472" s="28" t="s">
        <v>146</v>
      </c>
      <c r="E472" s="29" t="s">
        <v>1898</v>
      </c>
      <c r="F472" s="31">
        <v>41485.36969907407</v>
      </c>
      <c r="G472" s="29" t="s">
        <v>1031</v>
      </c>
      <c r="H472" s="29" t="s">
        <v>1898</v>
      </c>
      <c r="I472" s="31">
        <v>41695.49961805555</v>
      </c>
      <c r="J472" s="30" t="s">
        <v>1030</v>
      </c>
    </row>
    <row r="473" spans="1:10" ht="15">
      <c r="A473" s="27">
        <v>812004010</v>
      </c>
      <c r="B473" s="37" t="s">
        <v>375</v>
      </c>
      <c r="C473" s="37" t="s">
        <v>405</v>
      </c>
      <c r="D473" s="37" t="s">
        <v>1894</v>
      </c>
      <c r="E473" s="29" t="s">
        <v>1029</v>
      </c>
      <c r="F473" s="31">
        <v>41500.69652777778</v>
      </c>
      <c r="G473" s="29" t="s">
        <v>1031</v>
      </c>
      <c r="H473" s="29" t="s">
        <v>1898</v>
      </c>
      <c r="I473" s="31">
        <v>41675.68866898148</v>
      </c>
      <c r="J473" s="30" t="s">
        <v>1030</v>
      </c>
    </row>
    <row r="474" spans="1:10" ht="15">
      <c r="A474" s="27">
        <v>890680014</v>
      </c>
      <c r="B474" s="28" t="s">
        <v>1034</v>
      </c>
      <c r="C474" s="28" t="s">
        <v>598</v>
      </c>
      <c r="D474" s="28" t="s">
        <v>1472</v>
      </c>
      <c r="E474" s="29" t="s">
        <v>1898</v>
      </c>
      <c r="F474" s="31">
        <v>41486.40726851852</v>
      </c>
      <c r="G474" s="29" t="s">
        <v>1031</v>
      </c>
      <c r="H474" s="29" t="s">
        <v>1898</v>
      </c>
      <c r="I474" s="31">
        <v>41695.82738425926</v>
      </c>
      <c r="J474" s="30" t="s">
        <v>1030</v>
      </c>
    </row>
    <row r="475" spans="1:10" ht="15">
      <c r="A475" s="27">
        <v>832001465</v>
      </c>
      <c r="B475" s="28" t="s">
        <v>1034</v>
      </c>
      <c r="C475" s="28" t="s">
        <v>599</v>
      </c>
      <c r="D475" s="28" t="s">
        <v>12</v>
      </c>
      <c r="E475" s="29" t="s">
        <v>1898</v>
      </c>
      <c r="F475" s="31">
        <v>41486.77186342593</v>
      </c>
      <c r="G475" s="29" t="s">
        <v>1031</v>
      </c>
      <c r="H475" s="29" t="s">
        <v>1029</v>
      </c>
      <c r="I475" s="31">
        <v>41696.00355324074</v>
      </c>
      <c r="J475" s="30" t="s">
        <v>1030</v>
      </c>
    </row>
    <row r="476" spans="1:10" ht="15">
      <c r="A476" s="27">
        <v>890680031</v>
      </c>
      <c r="B476" s="28" t="s">
        <v>1034</v>
      </c>
      <c r="C476" s="28" t="s">
        <v>600</v>
      </c>
      <c r="D476" s="28" t="s">
        <v>12</v>
      </c>
      <c r="E476" s="29" t="s">
        <v>1898</v>
      </c>
      <c r="F476" s="31">
        <v>41485.77787037037</v>
      </c>
      <c r="G476" s="29" t="s">
        <v>1031</v>
      </c>
      <c r="H476" s="29" t="s">
        <v>1898</v>
      </c>
      <c r="I476" s="31">
        <v>41694.70717592593</v>
      </c>
      <c r="J476" s="30" t="s">
        <v>1030</v>
      </c>
    </row>
    <row r="477" spans="1:10" ht="15">
      <c r="A477" s="27">
        <v>832002436</v>
      </c>
      <c r="B477" s="28" t="s">
        <v>1034</v>
      </c>
      <c r="C477" s="28" t="s">
        <v>601</v>
      </c>
      <c r="D477" s="28" t="s">
        <v>1473</v>
      </c>
      <c r="E477" s="29" t="s">
        <v>1898</v>
      </c>
      <c r="F477" s="31">
        <v>41485.70233796296</v>
      </c>
      <c r="G477" s="29" t="s">
        <v>1031</v>
      </c>
      <c r="H477" s="29" t="s">
        <v>1898</v>
      </c>
      <c r="I477" s="31">
        <v>41695.70112268518</v>
      </c>
      <c r="J477" s="30" t="s">
        <v>1030</v>
      </c>
    </row>
    <row r="478" spans="1:10" ht="15">
      <c r="A478" s="27">
        <v>832001411</v>
      </c>
      <c r="B478" s="28" t="s">
        <v>1034</v>
      </c>
      <c r="C478" s="28" t="s">
        <v>602</v>
      </c>
      <c r="D478" s="28" t="s">
        <v>21</v>
      </c>
      <c r="E478" s="29" t="s">
        <v>1898</v>
      </c>
      <c r="F478" s="31">
        <v>41485.44268518518</v>
      </c>
      <c r="G478" s="29" t="s">
        <v>1031</v>
      </c>
      <c r="H478" s="29" t="s">
        <v>1898</v>
      </c>
      <c r="I478" s="31">
        <v>41694.41819444444</v>
      </c>
      <c r="J478" s="30" t="s">
        <v>1030</v>
      </c>
    </row>
    <row r="479" spans="1:10" ht="15">
      <c r="A479" s="27">
        <v>899999161</v>
      </c>
      <c r="B479" s="28" t="s">
        <v>1034</v>
      </c>
      <c r="C479" s="28" t="s">
        <v>603</v>
      </c>
      <c r="D479" s="28" t="s">
        <v>1474</v>
      </c>
      <c r="E479" s="29" t="s">
        <v>1029</v>
      </c>
      <c r="F479" s="31">
        <v>41491.659895833334</v>
      </c>
      <c r="G479" s="29" t="s">
        <v>1031</v>
      </c>
      <c r="H479" s="29" t="s">
        <v>1898</v>
      </c>
      <c r="I479" s="31">
        <v>41691.61425925926</v>
      </c>
      <c r="J479" s="30" t="s">
        <v>1030</v>
      </c>
    </row>
    <row r="480" spans="1:10" ht="15">
      <c r="A480" s="27">
        <v>899999156</v>
      </c>
      <c r="B480" s="28" t="s">
        <v>1034</v>
      </c>
      <c r="C480" s="28" t="s">
        <v>604</v>
      </c>
      <c r="D480" s="28" t="s">
        <v>12</v>
      </c>
      <c r="E480" s="29" t="s">
        <v>1029</v>
      </c>
      <c r="F480" s="31">
        <v>41681.68331018519</v>
      </c>
      <c r="G480" s="29" t="s">
        <v>1031</v>
      </c>
      <c r="H480" s="29" t="s">
        <v>1898</v>
      </c>
      <c r="I480" s="31">
        <v>41681.70991898148</v>
      </c>
      <c r="J480" s="30" t="s">
        <v>1030</v>
      </c>
    </row>
    <row r="481" spans="1:10" ht="15">
      <c r="A481" s="27">
        <v>860024766</v>
      </c>
      <c r="B481" s="28" t="s">
        <v>1034</v>
      </c>
      <c r="C481" s="28" t="s">
        <v>605</v>
      </c>
      <c r="D481" s="28" t="s">
        <v>1087</v>
      </c>
      <c r="E481" s="29" t="s">
        <v>1898</v>
      </c>
      <c r="F481" s="31">
        <v>41485.457407407404</v>
      </c>
      <c r="G481" s="29" t="s">
        <v>1031</v>
      </c>
      <c r="H481" s="29" t="s">
        <v>1898</v>
      </c>
      <c r="I481" s="31">
        <v>41682.70560185185</v>
      </c>
      <c r="J481" s="30" t="s">
        <v>1030</v>
      </c>
    </row>
    <row r="482" spans="1:10" ht="15">
      <c r="A482" s="27">
        <v>832010240</v>
      </c>
      <c r="B482" s="28" t="s">
        <v>1034</v>
      </c>
      <c r="C482" s="28" t="s">
        <v>606</v>
      </c>
      <c r="D482" s="28" t="s">
        <v>1315</v>
      </c>
      <c r="E482" s="29" t="s">
        <v>1898</v>
      </c>
      <c r="F482" s="31">
        <v>41481.66974537037</v>
      </c>
      <c r="G482" s="29" t="s">
        <v>1031</v>
      </c>
      <c r="H482" s="29" t="s">
        <v>1898</v>
      </c>
      <c r="I482" s="31">
        <v>41683.9821875</v>
      </c>
      <c r="J482" s="30" t="s">
        <v>1030</v>
      </c>
    </row>
    <row r="483" spans="1:10" ht="15">
      <c r="A483" s="27">
        <v>860020094</v>
      </c>
      <c r="B483" s="28" t="s">
        <v>1034</v>
      </c>
      <c r="C483" s="28" t="s">
        <v>607</v>
      </c>
      <c r="D483" s="28" t="s">
        <v>1475</v>
      </c>
      <c r="E483" s="29" t="s">
        <v>1898</v>
      </c>
      <c r="F483" s="31">
        <v>41473.46041666667</v>
      </c>
      <c r="G483" s="29" t="s">
        <v>1031</v>
      </c>
      <c r="H483" s="29" t="s">
        <v>1898</v>
      </c>
      <c r="I483" s="31">
        <v>41669.87547453704</v>
      </c>
      <c r="J483" s="30" t="s">
        <v>1030</v>
      </c>
    </row>
    <row r="484" spans="1:10" ht="15">
      <c r="A484" s="27">
        <v>900129296</v>
      </c>
      <c r="B484" s="28" t="s">
        <v>1034</v>
      </c>
      <c r="C484" s="28" t="s">
        <v>377</v>
      </c>
      <c r="D484" s="28" t="s">
        <v>1192</v>
      </c>
      <c r="E484" s="29" t="s">
        <v>1028</v>
      </c>
      <c r="F484" s="31" t="s">
        <v>1028</v>
      </c>
      <c r="G484" s="29" t="s">
        <v>1031</v>
      </c>
      <c r="H484" s="29" t="s">
        <v>1029</v>
      </c>
      <c r="I484" s="31">
        <v>41696.62018518519</v>
      </c>
      <c r="J484" s="30" t="s">
        <v>1030</v>
      </c>
    </row>
    <row r="485" spans="1:10" ht="15">
      <c r="A485" s="27">
        <v>899999151</v>
      </c>
      <c r="B485" s="28" t="s">
        <v>1034</v>
      </c>
      <c r="C485" s="28" t="s">
        <v>608</v>
      </c>
      <c r="D485" s="28" t="s">
        <v>21</v>
      </c>
      <c r="E485" s="29" t="s">
        <v>1898</v>
      </c>
      <c r="F485" s="31">
        <v>41486.50927083333</v>
      </c>
      <c r="G485" s="29" t="s">
        <v>1031</v>
      </c>
      <c r="H485" s="29" t="s">
        <v>1898</v>
      </c>
      <c r="I485" s="31">
        <v>41695.36791666667</v>
      </c>
      <c r="J485" s="30" t="s">
        <v>1030</v>
      </c>
    </row>
    <row r="486" spans="1:10" ht="15">
      <c r="A486" s="27">
        <v>800174375</v>
      </c>
      <c r="B486" s="28" t="s">
        <v>1034</v>
      </c>
      <c r="C486" s="28" t="s">
        <v>609</v>
      </c>
      <c r="D486" s="28" t="s">
        <v>25</v>
      </c>
      <c r="E486" s="29" t="s">
        <v>1898</v>
      </c>
      <c r="F486" s="31">
        <v>41480.64945601852</v>
      </c>
      <c r="G486" s="29" t="s">
        <v>1031</v>
      </c>
      <c r="H486" s="29" t="s">
        <v>1029</v>
      </c>
      <c r="I486" s="31">
        <v>41703.83914351852</v>
      </c>
      <c r="J486" s="30" t="s">
        <v>1030</v>
      </c>
    </row>
    <row r="487" spans="1:10" ht="15">
      <c r="A487" s="27">
        <v>832007272</v>
      </c>
      <c r="B487" s="28" t="s">
        <v>1034</v>
      </c>
      <c r="C487" s="28" t="s">
        <v>610</v>
      </c>
      <c r="D487" s="28" t="s">
        <v>1476</v>
      </c>
      <c r="E487" s="29" t="s">
        <v>1898</v>
      </c>
      <c r="F487" s="31">
        <v>41479.963912037034</v>
      </c>
      <c r="G487" s="29" t="s">
        <v>1031</v>
      </c>
      <c r="H487" s="29" t="s">
        <v>1898</v>
      </c>
      <c r="I487" s="31">
        <v>41694.93846064815</v>
      </c>
      <c r="J487" s="30" t="s">
        <v>1030</v>
      </c>
    </row>
    <row r="488" spans="1:10" ht="15">
      <c r="A488" s="27">
        <v>890680025</v>
      </c>
      <c r="B488" s="28" t="s">
        <v>1034</v>
      </c>
      <c r="C488" s="28" t="s">
        <v>611</v>
      </c>
      <c r="D488" s="28" t="s">
        <v>21</v>
      </c>
      <c r="E488" s="29" t="s">
        <v>1029</v>
      </c>
      <c r="F488" s="31">
        <v>41487.002650462964</v>
      </c>
      <c r="G488" s="29" t="s">
        <v>1031</v>
      </c>
      <c r="H488" s="29" t="s">
        <v>1898</v>
      </c>
      <c r="I488" s="31">
        <v>41682.74344907407</v>
      </c>
      <c r="J488" s="30" t="s">
        <v>1030</v>
      </c>
    </row>
    <row r="489" spans="1:10" ht="15">
      <c r="A489" s="27">
        <v>899999163</v>
      </c>
      <c r="B489" s="28" t="s">
        <v>1034</v>
      </c>
      <c r="C489" s="28" t="s">
        <v>612</v>
      </c>
      <c r="D489" s="28" t="s">
        <v>16</v>
      </c>
      <c r="E489" s="29" t="s">
        <v>1898</v>
      </c>
      <c r="F489" s="31">
        <v>41486.51383101852</v>
      </c>
      <c r="G489" s="29" t="s">
        <v>1031</v>
      </c>
      <c r="H489" s="29" t="s">
        <v>1898</v>
      </c>
      <c r="I489" s="31">
        <v>41694.79951388889</v>
      </c>
      <c r="J489" s="30" t="s">
        <v>1030</v>
      </c>
    </row>
    <row r="490" spans="1:10" ht="15">
      <c r="A490" s="27">
        <v>800204497</v>
      </c>
      <c r="B490" s="28" t="s">
        <v>1034</v>
      </c>
      <c r="C490" s="28" t="s">
        <v>613</v>
      </c>
      <c r="D490" s="28" t="s">
        <v>49</v>
      </c>
      <c r="E490" s="29" t="s">
        <v>1898</v>
      </c>
      <c r="F490" s="31">
        <v>41473.707025462965</v>
      </c>
      <c r="G490" s="29" t="s">
        <v>1031</v>
      </c>
      <c r="H490" s="29" t="s">
        <v>1898</v>
      </c>
      <c r="I490" s="31">
        <v>41664.01143518519</v>
      </c>
      <c r="J490" s="30" t="s">
        <v>1030</v>
      </c>
    </row>
    <row r="491" spans="1:10" ht="15">
      <c r="A491" s="27">
        <v>860020283</v>
      </c>
      <c r="B491" s="28" t="s">
        <v>1034</v>
      </c>
      <c r="C491" s="28" t="s">
        <v>614</v>
      </c>
      <c r="D491" s="28" t="s">
        <v>49</v>
      </c>
      <c r="E491" s="29" t="s">
        <v>1898</v>
      </c>
      <c r="F491" s="31">
        <v>41485.94144675926</v>
      </c>
      <c r="G491" s="29" t="s">
        <v>1031</v>
      </c>
      <c r="H491" s="29" t="s">
        <v>1898</v>
      </c>
      <c r="I491" s="31">
        <v>41695.472337962965</v>
      </c>
      <c r="J491" s="30" t="s">
        <v>1030</v>
      </c>
    </row>
    <row r="492" spans="1:10" ht="15">
      <c r="A492" s="27">
        <v>860035447</v>
      </c>
      <c r="B492" s="28" t="s">
        <v>1034</v>
      </c>
      <c r="C492" s="28" t="s">
        <v>615</v>
      </c>
      <c r="D492" s="28" t="s">
        <v>12</v>
      </c>
      <c r="E492" s="29" t="s">
        <v>1898</v>
      </c>
      <c r="F492" s="31">
        <v>41486.82046296296</v>
      </c>
      <c r="G492" s="29" t="s">
        <v>1031</v>
      </c>
      <c r="H492" s="29" t="s">
        <v>1898</v>
      </c>
      <c r="I492" s="31">
        <v>41695.6397337963</v>
      </c>
      <c r="J492" s="30" t="s">
        <v>1030</v>
      </c>
    </row>
    <row r="493" spans="1:10" ht="15">
      <c r="A493" s="27">
        <v>900000427</v>
      </c>
      <c r="B493" s="28" t="s">
        <v>1034</v>
      </c>
      <c r="C493" s="28" t="s">
        <v>616</v>
      </c>
      <c r="D493" s="28" t="s">
        <v>1263</v>
      </c>
      <c r="E493" s="29" t="s">
        <v>1029</v>
      </c>
      <c r="F493" s="31">
        <v>41556.49355324074</v>
      </c>
      <c r="G493" s="29" t="s">
        <v>1031</v>
      </c>
      <c r="H493" s="29" t="s">
        <v>1028</v>
      </c>
      <c r="I493" s="31" t="s">
        <v>1028</v>
      </c>
      <c r="J493" s="30" t="s">
        <v>1030</v>
      </c>
    </row>
    <row r="494" spans="1:10" ht="15">
      <c r="A494" s="27">
        <v>890680027</v>
      </c>
      <c r="B494" s="28" t="s">
        <v>1034</v>
      </c>
      <c r="C494" s="28" t="s">
        <v>617</v>
      </c>
      <c r="D494" s="28" t="s">
        <v>1316</v>
      </c>
      <c r="E494" s="29" t="s">
        <v>1029</v>
      </c>
      <c r="F494" s="31">
        <v>41498.66783564815</v>
      </c>
      <c r="G494" s="29" t="s">
        <v>1031</v>
      </c>
      <c r="H494" s="29" t="s">
        <v>1898</v>
      </c>
      <c r="I494" s="31">
        <v>41690.94789351852</v>
      </c>
      <c r="J494" s="30" t="s">
        <v>1030</v>
      </c>
    </row>
    <row r="495" spans="1:10" ht="15">
      <c r="A495" s="27">
        <v>899999165</v>
      </c>
      <c r="B495" s="28" t="s">
        <v>1034</v>
      </c>
      <c r="C495" s="28" t="s">
        <v>618</v>
      </c>
      <c r="D495" s="28" t="s">
        <v>49</v>
      </c>
      <c r="E495" s="29" t="s">
        <v>1898</v>
      </c>
      <c r="F495" s="31">
        <v>41485.45349537037</v>
      </c>
      <c r="G495" s="29" t="s">
        <v>1031</v>
      </c>
      <c r="H495" s="29" t="s">
        <v>1898</v>
      </c>
      <c r="I495" s="31">
        <v>41695.76962962963</v>
      </c>
      <c r="J495" s="30" t="s">
        <v>1030</v>
      </c>
    </row>
    <row r="496" spans="1:10" ht="15">
      <c r="A496" s="27">
        <v>860009555</v>
      </c>
      <c r="B496" s="28" t="s">
        <v>1034</v>
      </c>
      <c r="C496" s="28" t="s">
        <v>619</v>
      </c>
      <c r="D496" s="28" t="s">
        <v>1477</v>
      </c>
      <c r="E496" s="29" t="s">
        <v>1898</v>
      </c>
      <c r="F496" s="31">
        <v>41486.79262731481</v>
      </c>
      <c r="G496" s="29" t="s">
        <v>1031</v>
      </c>
      <c r="H496" s="29" t="s">
        <v>1898</v>
      </c>
      <c r="I496" s="31">
        <v>41687.50173611111</v>
      </c>
      <c r="J496" s="30" t="s">
        <v>1030</v>
      </c>
    </row>
    <row r="497" spans="1:10" ht="15">
      <c r="A497" s="27">
        <v>892001990</v>
      </c>
      <c r="B497" s="28" t="s">
        <v>1034</v>
      </c>
      <c r="C497" s="28" t="s">
        <v>620</v>
      </c>
      <c r="D497" s="28" t="s">
        <v>89</v>
      </c>
      <c r="E497" s="29" t="s">
        <v>1898</v>
      </c>
      <c r="F497" s="31">
        <v>41485.6378587963</v>
      </c>
      <c r="G497" s="29" t="s">
        <v>1031</v>
      </c>
      <c r="H497" s="29" t="s">
        <v>1029</v>
      </c>
      <c r="I497" s="31">
        <v>41696.74265046296</v>
      </c>
      <c r="J497" s="30" t="s">
        <v>1030</v>
      </c>
    </row>
    <row r="498" spans="1:10" ht="15">
      <c r="A498" s="27">
        <v>832010436</v>
      </c>
      <c r="B498" s="28" t="s">
        <v>1034</v>
      </c>
      <c r="C498" s="28" t="s">
        <v>621</v>
      </c>
      <c r="D498" s="28" t="s">
        <v>1317</v>
      </c>
      <c r="E498" s="29" t="s">
        <v>1898</v>
      </c>
      <c r="F498" s="31">
        <v>41485.62746527778</v>
      </c>
      <c r="G498" s="29" t="s">
        <v>1031</v>
      </c>
      <c r="H498" s="29" t="s">
        <v>1898</v>
      </c>
      <c r="I498" s="31">
        <v>41691.53329861111</v>
      </c>
      <c r="J498" s="30" t="s">
        <v>1030</v>
      </c>
    </row>
    <row r="499" spans="1:10" ht="15">
      <c r="A499" s="27">
        <v>860024026</v>
      </c>
      <c r="B499" s="28" t="s">
        <v>1034</v>
      </c>
      <c r="C499" s="28" t="s">
        <v>622</v>
      </c>
      <c r="D499" s="28" t="s">
        <v>25</v>
      </c>
      <c r="E499" s="29" t="s">
        <v>1898</v>
      </c>
      <c r="F499" s="31">
        <v>41480.66166666667</v>
      </c>
      <c r="G499" s="29" t="s">
        <v>1031</v>
      </c>
      <c r="H499" s="29" t="s">
        <v>1898</v>
      </c>
      <c r="I499" s="31">
        <v>41694.42884259259</v>
      </c>
      <c r="J499" s="30" t="s">
        <v>1030</v>
      </c>
    </row>
    <row r="500" spans="1:10" ht="15">
      <c r="A500" s="27">
        <v>832009187</v>
      </c>
      <c r="B500" s="28" t="s">
        <v>1034</v>
      </c>
      <c r="C500" s="28" t="s">
        <v>999</v>
      </c>
      <c r="D500" s="28" t="s">
        <v>135</v>
      </c>
      <c r="E500" s="29" t="s">
        <v>1028</v>
      </c>
      <c r="F500" s="31" t="s">
        <v>1028</v>
      </c>
      <c r="G500" s="29" t="s">
        <v>1031</v>
      </c>
      <c r="H500" s="29" t="s">
        <v>1028</v>
      </c>
      <c r="I500" s="31" t="s">
        <v>1028</v>
      </c>
      <c r="J500" s="30" t="s">
        <v>1030</v>
      </c>
    </row>
    <row r="501" spans="1:10" ht="15">
      <c r="A501" s="27">
        <v>800099860</v>
      </c>
      <c r="B501" s="28" t="s">
        <v>1034</v>
      </c>
      <c r="C501" s="28" t="s">
        <v>623</v>
      </c>
      <c r="D501" s="28" t="s">
        <v>21</v>
      </c>
      <c r="E501" s="29" t="s">
        <v>1898</v>
      </c>
      <c r="F501" s="31">
        <v>41466.741898148146</v>
      </c>
      <c r="G501" s="29" t="s">
        <v>1031</v>
      </c>
      <c r="H501" s="29" t="s">
        <v>1898</v>
      </c>
      <c r="I501" s="31">
        <v>41666.48679398148</v>
      </c>
      <c r="J501" s="30" t="s">
        <v>1030</v>
      </c>
    </row>
    <row r="502" spans="1:10" ht="15">
      <c r="A502" s="27">
        <v>860024030</v>
      </c>
      <c r="B502" s="28" t="s">
        <v>1034</v>
      </c>
      <c r="C502" s="28" t="s">
        <v>1000</v>
      </c>
      <c r="D502" s="28" t="s">
        <v>1478</v>
      </c>
      <c r="E502" s="29" t="s">
        <v>1028</v>
      </c>
      <c r="F502" s="31" t="s">
        <v>1028</v>
      </c>
      <c r="G502" s="29" t="s">
        <v>1031</v>
      </c>
      <c r="H502" s="29" t="s">
        <v>1028</v>
      </c>
      <c r="I502" s="31" t="s">
        <v>1028</v>
      </c>
      <c r="J502" s="30" t="s">
        <v>1030</v>
      </c>
    </row>
    <row r="503" spans="1:10" ht="15">
      <c r="A503" s="27">
        <v>900058218</v>
      </c>
      <c r="B503" s="28" t="s">
        <v>1034</v>
      </c>
      <c r="C503" s="28" t="s">
        <v>624</v>
      </c>
      <c r="D503" s="28" t="s">
        <v>1193</v>
      </c>
      <c r="E503" s="29" t="s">
        <v>1028</v>
      </c>
      <c r="F503" s="31" t="s">
        <v>1028</v>
      </c>
      <c r="G503" s="29" t="s">
        <v>1031</v>
      </c>
      <c r="H503" s="29" t="s">
        <v>1898</v>
      </c>
      <c r="I503" s="31">
        <v>41694.6694212963</v>
      </c>
      <c r="J503" s="30" t="s">
        <v>1030</v>
      </c>
    </row>
    <row r="504" spans="1:10" ht="15">
      <c r="A504" s="27">
        <v>900036553</v>
      </c>
      <c r="B504" s="28" t="s">
        <v>1034</v>
      </c>
      <c r="C504" s="28" t="s">
        <v>625</v>
      </c>
      <c r="D504" s="28" t="s">
        <v>1318</v>
      </c>
      <c r="E504" s="29" t="s">
        <v>1898</v>
      </c>
      <c r="F504" s="31">
        <v>41481.683344907404</v>
      </c>
      <c r="G504" s="29" t="s">
        <v>1031</v>
      </c>
      <c r="H504" s="29" t="s">
        <v>1898</v>
      </c>
      <c r="I504" s="31">
        <v>41692.93377314815</v>
      </c>
      <c r="J504" s="30" t="s">
        <v>1030</v>
      </c>
    </row>
    <row r="505" spans="1:10" ht="15">
      <c r="A505" s="27">
        <v>900283194</v>
      </c>
      <c r="B505" s="28" t="s">
        <v>1034</v>
      </c>
      <c r="C505" s="28" t="s">
        <v>310</v>
      </c>
      <c r="D505" s="28" t="s">
        <v>1194</v>
      </c>
      <c r="E505" s="29" t="s">
        <v>1029</v>
      </c>
      <c r="F505" s="31">
        <v>41488.65820601852</v>
      </c>
      <c r="G505" s="29" t="s">
        <v>1031</v>
      </c>
      <c r="H505" s="29" t="s">
        <v>1898</v>
      </c>
      <c r="I505" s="31">
        <v>41694.61622685185</v>
      </c>
      <c r="J505" s="30" t="s">
        <v>1030</v>
      </c>
    </row>
    <row r="506" spans="1:10" ht="15">
      <c r="A506" s="27">
        <v>860023999</v>
      </c>
      <c r="B506" s="28" t="s">
        <v>1034</v>
      </c>
      <c r="C506" s="28" t="s">
        <v>626</v>
      </c>
      <c r="D506" s="28" t="s">
        <v>25</v>
      </c>
      <c r="E506" s="29" t="s">
        <v>1898</v>
      </c>
      <c r="F506" s="31">
        <v>41485.596967592595</v>
      </c>
      <c r="G506" s="29" t="s">
        <v>1031</v>
      </c>
      <c r="H506" s="29" t="s">
        <v>1898</v>
      </c>
      <c r="I506" s="31">
        <v>41688.32984953704</v>
      </c>
      <c r="J506" s="30" t="s">
        <v>1030</v>
      </c>
    </row>
    <row r="507" spans="1:10" ht="15">
      <c r="A507" s="27">
        <v>832000029</v>
      </c>
      <c r="B507" s="28" t="s">
        <v>1034</v>
      </c>
      <c r="C507" s="28" t="s">
        <v>627</v>
      </c>
      <c r="D507" s="28" t="s">
        <v>1479</v>
      </c>
      <c r="E507" s="29" t="s">
        <v>1898</v>
      </c>
      <c r="F507" s="31">
        <v>41486.511875</v>
      </c>
      <c r="G507" s="29" t="s">
        <v>1031</v>
      </c>
      <c r="H507" s="29" t="s">
        <v>1898</v>
      </c>
      <c r="I507" s="31">
        <v>41681.89423611111</v>
      </c>
      <c r="J507" s="30" t="s">
        <v>1030</v>
      </c>
    </row>
    <row r="508" spans="1:10" ht="15">
      <c r="A508" s="27">
        <v>899999158</v>
      </c>
      <c r="B508" s="28" t="s">
        <v>1034</v>
      </c>
      <c r="C508" s="28" t="s">
        <v>628</v>
      </c>
      <c r="D508" s="28" t="s">
        <v>12</v>
      </c>
      <c r="E508" s="29" t="s">
        <v>1898</v>
      </c>
      <c r="F508" s="31">
        <v>41473.39765046296</v>
      </c>
      <c r="G508" s="29" t="s">
        <v>1031</v>
      </c>
      <c r="H508" s="29" t="s">
        <v>1898</v>
      </c>
      <c r="I508" s="31">
        <v>41675.772881944446</v>
      </c>
      <c r="J508" s="30" t="s">
        <v>1030</v>
      </c>
    </row>
    <row r="509" spans="1:10" ht="15">
      <c r="A509" s="27">
        <v>808003500</v>
      </c>
      <c r="B509" s="28" t="s">
        <v>1034</v>
      </c>
      <c r="C509" s="28" t="s">
        <v>629</v>
      </c>
      <c r="D509" s="28" t="s">
        <v>1480</v>
      </c>
      <c r="E509" s="29" t="s">
        <v>1898</v>
      </c>
      <c r="F509" s="31">
        <v>41486.4675462963</v>
      </c>
      <c r="G509" s="29" t="s">
        <v>1031</v>
      </c>
      <c r="H509" s="29" t="s">
        <v>1898</v>
      </c>
      <c r="I509" s="31">
        <v>41695.43103009259</v>
      </c>
      <c r="J509" s="30" t="s">
        <v>1030</v>
      </c>
    </row>
    <row r="510" spans="1:10" ht="15">
      <c r="A510" s="27">
        <v>800006850</v>
      </c>
      <c r="B510" s="28" t="s">
        <v>1034</v>
      </c>
      <c r="C510" s="28" t="s">
        <v>630</v>
      </c>
      <c r="D510" s="28" t="s">
        <v>1481</v>
      </c>
      <c r="E510" s="29" t="s">
        <v>1029</v>
      </c>
      <c r="F510" s="31">
        <v>41494.68269675926</v>
      </c>
      <c r="G510" s="29" t="s">
        <v>1031</v>
      </c>
      <c r="H510" s="29" t="s">
        <v>1898</v>
      </c>
      <c r="I510" s="31">
        <v>41676.3677662037</v>
      </c>
      <c r="J510" s="30" t="s">
        <v>1030</v>
      </c>
    </row>
    <row r="511" spans="1:10" ht="15">
      <c r="A511" s="27">
        <v>832001794</v>
      </c>
      <c r="B511" s="28" t="s">
        <v>1034</v>
      </c>
      <c r="C511" s="28" t="s">
        <v>630</v>
      </c>
      <c r="D511" s="28" t="s">
        <v>1482</v>
      </c>
      <c r="E511" s="29" t="s">
        <v>1898</v>
      </c>
      <c r="F511" s="31">
        <v>41477.375497685185</v>
      </c>
      <c r="G511" s="29" t="s">
        <v>1031</v>
      </c>
      <c r="H511" s="29" t="s">
        <v>1898</v>
      </c>
      <c r="I511" s="31">
        <v>41663.32612268518</v>
      </c>
      <c r="J511" s="30" t="s">
        <v>1030</v>
      </c>
    </row>
    <row r="512" spans="1:10" ht="15">
      <c r="A512" s="27">
        <v>860023878</v>
      </c>
      <c r="B512" s="28" t="s">
        <v>1034</v>
      </c>
      <c r="C512" s="28" t="s">
        <v>631</v>
      </c>
      <c r="D512" s="28" t="s">
        <v>1483</v>
      </c>
      <c r="E512" s="29" t="s">
        <v>1029</v>
      </c>
      <c r="F512" s="31">
        <v>41571.59025462963</v>
      </c>
      <c r="G512" s="29" t="s">
        <v>1031</v>
      </c>
      <c r="H512" s="29" t="s">
        <v>1028</v>
      </c>
      <c r="I512" s="31" t="s">
        <v>1028</v>
      </c>
      <c r="J512" s="30" t="s">
        <v>1030</v>
      </c>
    </row>
    <row r="513" spans="1:10" ht="15">
      <c r="A513" s="27">
        <v>832011441</v>
      </c>
      <c r="B513" s="28" t="s">
        <v>1034</v>
      </c>
      <c r="C513" s="28" t="s">
        <v>632</v>
      </c>
      <c r="D513" s="28" t="s">
        <v>1089</v>
      </c>
      <c r="E513" s="29" t="s">
        <v>1029</v>
      </c>
      <c r="F513" s="31">
        <v>41490.76159722222</v>
      </c>
      <c r="G513" s="29" t="s">
        <v>1031</v>
      </c>
      <c r="H513" s="29" t="s">
        <v>1029</v>
      </c>
      <c r="I513" s="31">
        <v>41702.502534722225</v>
      </c>
      <c r="J513" s="30" t="s">
        <v>1030</v>
      </c>
    </row>
    <row r="514" spans="1:10" ht="15">
      <c r="A514" s="27">
        <v>899999164</v>
      </c>
      <c r="B514" s="28" t="s">
        <v>1034</v>
      </c>
      <c r="C514" s="28" t="s">
        <v>633</v>
      </c>
      <c r="D514" s="28" t="s">
        <v>1097</v>
      </c>
      <c r="E514" s="29" t="s">
        <v>1898</v>
      </c>
      <c r="F514" s="31">
        <v>41471.645370370374</v>
      </c>
      <c r="G514" s="29" t="s">
        <v>1031</v>
      </c>
      <c r="H514" s="29" t="s">
        <v>1898</v>
      </c>
      <c r="I514" s="31">
        <v>41684.64144675926</v>
      </c>
      <c r="J514" s="30" t="s">
        <v>1030</v>
      </c>
    </row>
    <row r="515" spans="1:10" ht="15">
      <c r="A515" s="27">
        <v>832008321</v>
      </c>
      <c r="B515" s="28" t="s">
        <v>1034</v>
      </c>
      <c r="C515" s="28" t="s">
        <v>634</v>
      </c>
      <c r="D515" s="28" t="s">
        <v>1319</v>
      </c>
      <c r="E515" s="29" t="s">
        <v>1898</v>
      </c>
      <c r="F515" s="31">
        <v>41479.52953703704</v>
      </c>
      <c r="G515" s="29" t="s">
        <v>1031</v>
      </c>
      <c r="H515" s="29" t="s">
        <v>1898</v>
      </c>
      <c r="I515" s="31">
        <v>41662.57571759259</v>
      </c>
      <c r="J515" s="30" t="s">
        <v>1030</v>
      </c>
    </row>
    <row r="516" spans="1:10" ht="15">
      <c r="A516" s="27">
        <v>860037592</v>
      </c>
      <c r="B516" s="28" t="s">
        <v>1034</v>
      </c>
      <c r="C516" s="28" t="s">
        <v>635</v>
      </c>
      <c r="D516" s="28" t="s">
        <v>1484</v>
      </c>
      <c r="E516" s="29" t="s">
        <v>1029</v>
      </c>
      <c r="F516" s="31">
        <v>41671.708090277774</v>
      </c>
      <c r="G516" s="29" t="s">
        <v>1031</v>
      </c>
      <c r="H516" s="29" t="s">
        <v>1898</v>
      </c>
      <c r="I516" s="31">
        <v>41688.6609375</v>
      </c>
      <c r="J516" s="30" t="s">
        <v>1030</v>
      </c>
    </row>
    <row r="517" spans="1:10" ht="15">
      <c r="A517" s="27">
        <v>890680033</v>
      </c>
      <c r="B517" s="28" t="s">
        <v>1034</v>
      </c>
      <c r="C517" s="28" t="s">
        <v>636</v>
      </c>
      <c r="D517" s="28" t="s">
        <v>1485</v>
      </c>
      <c r="E517" s="29" t="s">
        <v>1898</v>
      </c>
      <c r="F517" s="31">
        <v>41485.57693287037</v>
      </c>
      <c r="G517" s="29" t="s">
        <v>1031</v>
      </c>
      <c r="H517" s="29" t="s">
        <v>1898</v>
      </c>
      <c r="I517" s="31">
        <v>41681.63398148148</v>
      </c>
      <c r="J517" s="30" t="s">
        <v>1030</v>
      </c>
    </row>
    <row r="518" spans="1:10" ht="15">
      <c r="A518" s="27">
        <v>900147959</v>
      </c>
      <c r="B518" s="28" t="s">
        <v>1034</v>
      </c>
      <c r="C518" s="28" t="s">
        <v>637</v>
      </c>
      <c r="D518" s="28" t="s">
        <v>1195</v>
      </c>
      <c r="E518" s="29" t="s">
        <v>1898</v>
      </c>
      <c r="F518" s="31">
        <v>41478.37216435185</v>
      </c>
      <c r="G518" s="29" t="s">
        <v>1031</v>
      </c>
      <c r="H518" s="29" t="s">
        <v>1898</v>
      </c>
      <c r="I518" s="31">
        <v>41668.688310185185</v>
      </c>
      <c r="J518" s="30" t="s">
        <v>1030</v>
      </c>
    </row>
    <row r="519" spans="1:10" ht="15">
      <c r="A519" s="27">
        <v>899999150</v>
      </c>
      <c r="B519" s="28" t="s">
        <v>1034</v>
      </c>
      <c r="C519" s="28" t="s">
        <v>638</v>
      </c>
      <c r="D519" s="28" t="s">
        <v>1486</v>
      </c>
      <c r="E519" s="29" t="s">
        <v>1898</v>
      </c>
      <c r="F519" s="31">
        <v>41467.455509259256</v>
      </c>
      <c r="G519" s="29" t="s">
        <v>1031</v>
      </c>
      <c r="H519" s="29" t="s">
        <v>1898</v>
      </c>
      <c r="I519" s="31">
        <v>41663.706770833334</v>
      </c>
      <c r="J519" s="30" t="s">
        <v>1030</v>
      </c>
    </row>
    <row r="520" spans="1:10" ht="15">
      <c r="A520" s="27">
        <v>900094475</v>
      </c>
      <c r="B520" s="28" t="s">
        <v>1034</v>
      </c>
      <c r="C520" s="28" t="s">
        <v>639</v>
      </c>
      <c r="D520" s="28" t="s">
        <v>1487</v>
      </c>
      <c r="E520" s="29" t="s">
        <v>1898</v>
      </c>
      <c r="F520" s="31">
        <v>41480.46408564815</v>
      </c>
      <c r="G520" s="29" t="s">
        <v>1031</v>
      </c>
      <c r="H520" s="29" t="s">
        <v>1898</v>
      </c>
      <c r="I520" s="31">
        <v>41688.47924768519</v>
      </c>
      <c r="J520" s="30" t="s">
        <v>1030</v>
      </c>
    </row>
    <row r="521" spans="1:10" ht="15">
      <c r="A521" s="27">
        <v>899999147</v>
      </c>
      <c r="B521" s="28" t="s">
        <v>1034</v>
      </c>
      <c r="C521" s="28" t="s">
        <v>640</v>
      </c>
      <c r="D521" s="28" t="s">
        <v>1320</v>
      </c>
      <c r="E521" s="29" t="s">
        <v>1898</v>
      </c>
      <c r="F521" s="31">
        <v>41486.813726851855</v>
      </c>
      <c r="G521" s="29" t="s">
        <v>1031</v>
      </c>
      <c r="H521" s="29" t="s">
        <v>1898</v>
      </c>
      <c r="I521" s="31">
        <v>41695.517858796295</v>
      </c>
      <c r="J521" s="30" t="s">
        <v>1030</v>
      </c>
    </row>
    <row r="522" spans="1:10" ht="15">
      <c r="A522" s="27">
        <v>860015929</v>
      </c>
      <c r="B522" s="28" t="s">
        <v>1034</v>
      </c>
      <c r="C522" s="28" t="s">
        <v>641</v>
      </c>
      <c r="D522" s="28" t="s">
        <v>1321</v>
      </c>
      <c r="E522" s="29" t="s">
        <v>1898</v>
      </c>
      <c r="F522" s="31">
        <v>41471.69215277778</v>
      </c>
      <c r="G522" s="29" t="s">
        <v>1031</v>
      </c>
      <c r="H522" s="29" t="s">
        <v>1898</v>
      </c>
      <c r="I522" s="31">
        <v>41656.398622685185</v>
      </c>
      <c r="J522" s="30" t="s">
        <v>1030</v>
      </c>
    </row>
    <row r="523" spans="1:10" ht="15">
      <c r="A523" s="27">
        <v>890680032</v>
      </c>
      <c r="B523" s="28" t="s">
        <v>1034</v>
      </c>
      <c r="C523" s="28" t="s">
        <v>642</v>
      </c>
      <c r="D523" s="28" t="s">
        <v>1196</v>
      </c>
      <c r="E523" s="29" t="s">
        <v>1898</v>
      </c>
      <c r="F523" s="31">
        <v>41485.662777777776</v>
      </c>
      <c r="G523" s="29" t="s">
        <v>1031</v>
      </c>
      <c r="H523" s="29" t="s">
        <v>1898</v>
      </c>
      <c r="I523" s="31">
        <v>41682.68460648148</v>
      </c>
      <c r="J523" s="30" t="s">
        <v>1030</v>
      </c>
    </row>
    <row r="524" spans="1:10" ht="15">
      <c r="A524" s="27">
        <v>843000009</v>
      </c>
      <c r="B524" s="28" t="s">
        <v>1048</v>
      </c>
      <c r="C524" s="28" t="s">
        <v>643</v>
      </c>
      <c r="D524" s="28" t="s">
        <v>1197</v>
      </c>
      <c r="E524" s="29" t="s">
        <v>1029</v>
      </c>
      <c r="F524" s="31">
        <v>41647.654652777775</v>
      </c>
      <c r="G524" s="29" t="s">
        <v>1031</v>
      </c>
      <c r="H524" s="29" t="s">
        <v>1898</v>
      </c>
      <c r="I524" s="31">
        <v>41660.40528935185</v>
      </c>
      <c r="J524" s="30" t="s">
        <v>1030</v>
      </c>
    </row>
    <row r="525" spans="1:10" ht="15">
      <c r="A525" s="27">
        <v>822006051</v>
      </c>
      <c r="B525" s="28" t="s">
        <v>1049</v>
      </c>
      <c r="C525" s="28" t="s">
        <v>644</v>
      </c>
      <c r="D525" s="28" t="s">
        <v>1198</v>
      </c>
      <c r="E525" s="29" t="s">
        <v>1898</v>
      </c>
      <c r="F525" s="31">
        <v>41482.48255787037</v>
      </c>
      <c r="G525" s="29" t="s">
        <v>1031</v>
      </c>
      <c r="H525" s="29" t="s">
        <v>1898</v>
      </c>
      <c r="I525" s="31">
        <v>41682.49297453704</v>
      </c>
      <c r="J525" s="30" t="s">
        <v>1030</v>
      </c>
    </row>
    <row r="526" spans="1:10" ht="15">
      <c r="A526" s="27">
        <v>832001966</v>
      </c>
      <c r="B526" s="28" t="s">
        <v>1049</v>
      </c>
      <c r="C526" s="28" t="s">
        <v>644</v>
      </c>
      <c r="D526" s="28" t="s">
        <v>194</v>
      </c>
      <c r="E526" s="29" t="s">
        <v>1898</v>
      </c>
      <c r="F526" s="31">
        <v>41486.8571875</v>
      </c>
      <c r="G526" s="29" t="s">
        <v>1031</v>
      </c>
      <c r="H526" s="29" t="s">
        <v>1029</v>
      </c>
      <c r="I526" s="31">
        <v>41701.74868055555</v>
      </c>
      <c r="J526" s="30" t="s">
        <v>1030</v>
      </c>
    </row>
    <row r="527" spans="1:10" ht="15">
      <c r="A527" s="27">
        <v>813002497</v>
      </c>
      <c r="B527" s="28" t="s">
        <v>1051</v>
      </c>
      <c r="C527" s="28" t="s">
        <v>646</v>
      </c>
      <c r="D527" s="28" t="s">
        <v>1199</v>
      </c>
      <c r="E527" s="29" t="s">
        <v>1898</v>
      </c>
      <c r="F527" s="31">
        <v>41475.645370370374</v>
      </c>
      <c r="G527" s="29" t="s">
        <v>1031</v>
      </c>
      <c r="H527" s="29" t="s">
        <v>1898</v>
      </c>
      <c r="I527" s="31">
        <v>41673.323912037034</v>
      </c>
      <c r="J527" s="30" t="s">
        <v>1030</v>
      </c>
    </row>
    <row r="528" spans="1:10" ht="15">
      <c r="A528" s="27">
        <v>891180147</v>
      </c>
      <c r="B528" s="28" t="s">
        <v>1051</v>
      </c>
      <c r="C528" s="28" t="s">
        <v>647</v>
      </c>
      <c r="D528" s="28" t="s">
        <v>116</v>
      </c>
      <c r="E528" s="29" t="s">
        <v>1898</v>
      </c>
      <c r="F528" s="31">
        <v>41473.44436342592</v>
      </c>
      <c r="G528" s="29" t="s">
        <v>1031</v>
      </c>
      <c r="H528" s="29" t="s">
        <v>1898</v>
      </c>
      <c r="I528" s="31">
        <v>41689.40864583333</v>
      </c>
      <c r="J528" s="30" t="s">
        <v>1030</v>
      </c>
    </row>
    <row r="529" spans="1:10" ht="15">
      <c r="A529" s="27">
        <v>891180238</v>
      </c>
      <c r="B529" s="28" t="s">
        <v>1051</v>
      </c>
      <c r="C529" s="28" t="s">
        <v>648</v>
      </c>
      <c r="D529" s="28" t="s">
        <v>47</v>
      </c>
      <c r="E529" s="29" t="s">
        <v>1898</v>
      </c>
      <c r="F529" s="31">
        <v>41477.62986111111</v>
      </c>
      <c r="G529" s="29" t="s">
        <v>1031</v>
      </c>
      <c r="H529" s="29" t="s">
        <v>1898</v>
      </c>
      <c r="I529" s="31">
        <v>41682.6925462963</v>
      </c>
      <c r="J529" s="30" t="s">
        <v>1030</v>
      </c>
    </row>
    <row r="530" spans="1:10" ht="15">
      <c r="A530" s="27">
        <v>813001653</v>
      </c>
      <c r="B530" s="28" t="s">
        <v>1051</v>
      </c>
      <c r="C530" s="28" t="s">
        <v>649</v>
      </c>
      <c r="D530" s="28" t="s">
        <v>112</v>
      </c>
      <c r="E530" s="29" t="s">
        <v>1029</v>
      </c>
      <c r="F530" s="31">
        <v>41677.6081712963</v>
      </c>
      <c r="G530" s="29" t="s">
        <v>1031</v>
      </c>
      <c r="H530" s="29" t="s">
        <v>1898</v>
      </c>
      <c r="I530" s="31">
        <v>41688.84777777778</v>
      </c>
      <c r="J530" s="30" t="s">
        <v>1030</v>
      </c>
    </row>
    <row r="531" spans="1:10" ht="15">
      <c r="A531" s="27">
        <v>813010545</v>
      </c>
      <c r="B531" s="28" t="s">
        <v>1051</v>
      </c>
      <c r="C531" s="28" t="s">
        <v>1497</v>
      </c>
      <c r="D531" s="28" t="s">
        <v>1498</v>
      </c>
      <c r="E531" s="29" t="s">
        <v>1028</v>
      </c>
      <c r="F531" s="31" t="s">
        <v>1028</v>
      </c>
      <c r="G531" s="29" t="s">
        <v>1031</v>
      </c>
      <c r="H531" s="29" t="s">
        <v>1028</v>
      </c>
      <c r="I531" s="31" t="s">
        <v>1028</v>
      </c>
      <c r="J531" s="30" t="s">
        <v>1030</v>
      </c>
    </row>
    <row r="532" spans="1:10" ht="15">
      <c r="A532" s="27">
        <v>891180159</v>
      </c>
      <c r="B532" s="28" t="s">
        <v>1051</v>
      </c>
      <c r="C532" s="28" t="s">
        <v>650</v>
      </c>
      <c r="D532" s="28" t="s">
        <v>206</v>
      </c>
      <c r="E532" s="29" t="s">
        <v>1898</v>
      </c>
      <c r="F532" s="31">
        <v>41486.58752314815</v>
      </c>
      <c r="G532" s="29" t="s">
        <v>1031</v>
      </c>
      <c r="H532" s="29" t="s">
        <v>1028</v>
      </c>
      <c r="I532" s="31" t="s">
        <v>1028</v>
      </c>
      <c r="J532" s="30" t="s">
        <v>1030</v>
      </c>
    </row>
    <row r="533" spans="1:10" ht="15">
      <c r="A533" s="27">
        <v>891180039</v>
      </c>
      <c r="B533" s="28" t="s">
        <v>1051</v>
      </c>
      <c r="C533" s="28" t="s">
        <v>651</v>
      </c>
      <c r="D533" s="28" t="s">
        <v>14</v>
      </c>
      <c r="E533" s="29" t="s">
        <v>1898</v>
      </c>
      <c r="F533" s="31">
        <v>41473.77625</v>
      </c>
      <c r="G533" s="29" t="s">
        <v>1031</v>
      </c>
      <c r="H533" s="29" t="s">
        <v>1898</v>
      </c>
      <c r="I533" s="31">
        <v>41662.46740740741</v>
      </c>
      <c r="J533" s="30" t="s">
        <v>1030</v>
      </c>
    </row>
    <row r="534" spans="1:10" ht="15">
      <c r="A534" s="27">
        <v>813011706</v>
      </c>
      <c r="B534" s="28" t="s">
        <v>1051</v>
      </c>
      <c r="C534" s="28" t="s">
        <v>1003</v>
      </c>
      <c r="D534" s="28" t="s">
        <v>1200</v>
      </c>
      <c r="E534" s="29" t="s">
        <v>1028</v>
      </c>
      <c r="F534" s="31" t="s">
        <v>1028</v>
      </c>
      <c r="G534" s="29" t="s">
        <v>1031</v>
      </c>
      <c r="H534" s="29" t="s">
        <v>1028</v>
      </c>
      <c r="I534" s="31" t="s">
        <v>1028</v>
      </c>
      <c r="J534" s="30" t="s">
        <v>1030</v>
      </c>
    </row>
    <row r="535" spans="1:10" ht="15">
      <c r="A535" s="27">
        <v>813011502</v>
      </c>
      <c r="B535" s="28" t="s">
        <v>1051</v>
      </c>
      <c r="C535" s="28" t="s">
        <v>652</v>
      </c>
      <c r="D535" s="28" t="s">
        <v>1488</v>
      </c>
      <c r="E535" s="29" t="s">
        <v>1898</v>
      </c>
      <c r="F535" s="31">
        <v>41471.401921296296</v>
      </c>
      <c r="G535" s="29" t="s">
        <v>1031</v>
      </c>
      <c r="H535" s="29" t="s">
        <v>1898</v>
      </c>
      <c r="I535" s="31">
        <v>41675.40142361111</v>
      </c>
      <c r="J535" s="30" t="s">
        <v>1030</v>
      </c>
    </row>
    <row r="536" spans="1:10" ht="15">
      <c r="A536" s="27">
        <v>813002940</v>
      </c>
      <c r="B536" s="28" t="s">
        <v>1051</v>
      </c>
      <c r="C536" s="28" t="s">
        <v>653</v>
      </c>
      <c r="D536" s="28" t="s">
        <v>1201</v>
      </c>
      <c r="E536" s="29" t="s">
        <v>1898</v>
      </c>
      <c r="F536" s="31">
        <v>41473.49041666667</v>
      </c>
      <c r="G536" s="29" t="s">
        <v>1031</v>
      </c>
      <c r="H536" s="29" t="s">
        <v>1898</v>
      </c>
      <c r="I536" s="31">
        <v>41668.69737268519</v>
      </c>
      <c r="J536" s="30" t="s">
        <v>1030</v>
      </c>
    </row>
    <row r="537" spans="1:10" ht="15">
      <c r="A537" s="27">
        <v>891180026</v>
      </c>
      <c r="B537" s="28" t="s">
        <v>1051</v>
      </c>
      <c r="C537" s="28" t="s">
        <v>653</v>
      </c>
      <c r="D537" s="28" t="s">
        <v>1489</v>
      </c>
      <c r="E537" s="29" t="s">
        <v>1898</v>
      </c>
      <c r="F537" s="31">
        <v>41466.8315625</v>
      </c>
      <c r="G537" s="29" t="s">
        <v>1031</v>
      </c>
      <c r="H537" s="29" t="s">
        <v>1898</v>
      </c>
      <c r="I537" s="31">
        <v>41684.33755787037</v>
      </c>
      <c r="J537" s="30" t="s">
        <v>1030</v>
      </c>
    </row>
    <row r="538" spans="1:10" ht="15">
      <c r="A538" s="27">
        <v>891180065</v>
      </c>
      <c r="B538" s="28" t="s">
        <v>1051</v>
      </c>
      <c r="C538" s="28" t="s">
        <v>654</v>
      </c>
      <c r="D538" s="28" t="s">
        <v>58</v>
      </c>
      <c r="E538" s="29" t="s">
        <v>1898</v>
      </c>
      <c r="F538" s="31">
        <v>41480.63135416667</v>
      </c>
      <c r="G538" s="29" t="s">
        <v>1031</v>
      </c>
      <c r="H538" s="29" t="s">
        <v>1898</v>
      </c>
      <c r="I538" s="31">
        <v>41674.655127314814</v>
      </c>
      <c r="J538" s="30" t="s">
        <v>1030</v>
      </c>
    </row>
    <row r="539" spans="1:10" ht="15">
      <c r="A539" s="27">
        <v>813007875</v>
      </c>
      <c r="B539" s="28" t="s">
        <v>645</v>
      </c>
      <c r="C539" s="28" t="s">
        <v>274</v>
      </c>
      <c r="D539" s="28" t="s">
        <v>1490</v>
      </c>
      <c r="E539" s="29" t="s">
        <v>1898</v>
      </c>
      <c r="F539" s="31">
        <v>41480.76559027778</v>
      </c>
      <c r="G539" s="29" t="s">
        <v>1031</v>
      </c>
      <c r="H539" s="29" t="s">
        <v>1898</v>
      </c>
      <c r="I539" s="31">
        <v>41659.847962962966</v>
      </c>
      <c r="J539" s="30" t="s">
        <v>1030</v>
      </c>
    </row>
    <row r="540" spans="1:10" ht="15">
      <c r="A540" s="27">
        <v>813011515</v>
      </c>
      <c r="B540" s="28" t="s">
        <v>1051</v>
      </c>
      <c r="C540" s="28" t="s">
        <v>655</v>
      </c>
      <c r="D540" s="28" t="s">
        <v>1491</v>
      </c>
      <c r="E540" s="29" t="s">
        <v>1898</v>
      </c>
      <c r="F540" s="31">
        <v>41479.5909375</v>
      </c>
      <c r="G540" s="29" t="s">
        <v>1031</v>
      </c>
      <c r="H540" s="29" t="s">
        <v>1029</v>
      </c>
      <c r="I540" s="31">
        <v>41698.636354166665</v>
      </c>
      <c r="J540" s="30" t="s">
        <v>1030</v>
      </c>
    </row>
    <row r="541" spans="1:10" ht="15">
      <c r="A541" s="27">
        <v>891103968</v>
      </c>
      <c r="B541" s="28" t="s">
        <v>1051</v>
      </c>
      <c r="C541" s="28" t="s">
        <v>656</v>
      </c>
      <c r="D541" s="28" t="s">
        <v>1095</v>
      </c>
      <c r="E541" s="29" t="s">
        <v>1029</v>
      </c>
      <c r="F541" s="31">
        <v>41509.39796296296</v>
      </c>
      <c r="G541" s="29" t="s">
        <v>1031</v>
      </c>
      <c r="H541" s="29" t="s">
        <v>1898</v>
      </c>
      <c r="I541" s="31">
        <v>41695.73940972222</v>
      </c>
      <c r="J541" s="30" t="s">
        <v>1030</v>
      </c>
    </row>
    <row r="542" spans="1:10" ht="15">
      <c r="A542" s="27">
        <v>813010996</v>
      </c>
      <c r="B542" s="28" t="s">
        <v>1051</v>
      </c>
      <c r="C542" s="28" t="s">
        <v>657</v>
      </c>
      <c r="D542" s="28" t="s">
        <v>135</v>
      </c>
      <c r="E542" s="29" t="s">
        <v>1898</v>
      </c>
      <c r="F542" s="31">
        <v>41474.43347222222</v>
      </c>
      <c r="G542" s="29" t="s">
        <v>1031</v>
      </c>
      <c r="H542" s="29" t="s">
        <v>1898</v>
      </c>
      <c r="I542" s="31">
        <v>41694.662777777776</v>
      </c>
      <c r="J542" s="30" t="s">
        <v>1030</v>
      </c>
    </row>
    <row r="543" spans="1:10" ht="15">
      <c r="A543" s="27">
        <v>813010966</v>
      </c>
      <c r="B543" s="28" t="s">
        <v>1051</v>
      </c>
      <c r="C543" s="28" t="s">
        <v>658</v>
      </c>
      <c r="D543" s="28" t="s">
        <v>163</v>
      </c>
      <c r="E543" s="29" t="s">
        <v>1898</v>
      </c>
      <c r="F543" s="31">
        <v>41486.46680555555</v>
      </c>
      <c r="G543" s="29" t="s">
        <v>1031</v>
      </c>
      <c r="H543" s="29" t="s">
        <v>1898</v>
      </c>
      <c r="I543" s="31">
        <v>41695.37043981482</v>
      </c>
      <c r="J543" s="30" t="s">
        <v>1030</v>
      </c>
    </row>
    <row r="544" spans="1:10" ht="15">
      <c r="A544" s="27">
        <v>813002872</v>
      </c>
      <c r="B544" s="28" t="s">
        <v>1051</v>
      </c>
      <c r="C544" s="28" t="s">
        <v>536</v>
      </c>
      <c r="D544" s="28" t="s">
        <v>1202</v>
      </c>
      <c r="E544" s="29" t="s">
        <v>1898</v>
      </c>
      <c r="F544" s="31">
        <v>41480.429918981485</v>
      </c>
      <c r="G544" s="29" t="s">
        <v>1031</v>
      </c>
      <c r="H544" s="29" t="s">
        <v>1898</v>
      </c>
      <c r="I544" s="31">
        <v>41663.36554398148</v>
      </c>
      <c r="J544" s="30" t="s">
        <v>1030</v>
      </c>
    </row>
    <row r="545" spans="1:10" ht="15">
      <c r="A545" s="27">
        <v>891180117</v>
      </c>
      <c r="B545" s="28" t="s">
        <v>1051</v>
      </c>
      <c r="C545" s="28" t="s">
        <v>536</v>
      </c>
      <c r="D545" s="28" t="s">
        <v>37</v>
      </c>
      <c r="E545" s="29" t="s">
        <v>1898</v>
      </c>
      <c r="F545" s="31">
        <v>41486.627858796295</v>
      </c>
      <c r="G545" s="29" t="s">
        <v>1031</v>
      </c>
      <c r="H545" s="29" t="s">
        <v>1898</v>
      </c>
      <c r="I545" s="31">
        <v>41668.67998842592</v>
      </c>
      <c r="J545" s="30" t="s">
        <v>1030</v>
      </c>
    </row>
    <row r="546" spans="1:10" ht="15">
      <c r="A546" s="27">
        <v>813011465</v>
      </c>
      <c r="B546" s="28" t="s">
        <v>1051</v>
      </c>
      <c r="C546" s="28" t="s">
        <v>659</v>
      </c>
      <c r="D546" s="28" t="s">
        <v>70</v>
      </c>
      <c r="E546" s="29" t="s">
        <v>1898</v>
      </c>
      <c r="F546" s="31">
        <v>41474.51106481482</v>
      </c>
      <c r="G546" s="29" t="s">
        <v>1031</v>
      </c>
      <c r="H546" s="29" t="s">
        <v>1898</v>
      </c>
      <c r="I546" s="31">
        <v>41678.75722222222</v>
      </c>
      <c r="J546" s="30" t="s">
        <v>1030</v>
      </c>
    </row>
    <row r="547" spans="1:10" ht="15">
      <c r="A547" s="27">
        <v>813005265</v>
      </c>
      <c r="B547" s="28" t="s">
        <v>1051</v>
      </c>
      <c r="C547" s="28" t="s">
        <v>660</v>
      </c>
      <c r="D547" s="28" t="s">
        <v>82</v>
      </c>
      <c r="E547" s="29" t="s">
        <v>1029</v>
      </c>
      <c r="F547" s="31">
        <v>41571.685115740744</v>
      </c>
      <c r="G547" s="29" t="s">
        <v>1031</v>
      </c>
      <c r="H547" s="29" t="s">
        <v>1898</v>
      </c>
      <c r="I547" s="31">
        <v>41682.735497685186</v>
      </c>
      <c r="J547" s="30" t="s">
        <v>1030</v>
      </c>
    </row>
    <row r="548" spans="1:10" ht="15">
      <c r="A548" s="27">
        <v>891180268</v>
      </c>
      <c r="B548" s="28" t="s">
        <v>1051</v>
      </c>
      <c r="C548" s="28" t="s">
        <v>660</v>
      </c>
      <c r="D548" s="28" t="s">
        <v>1492</v>
      </c>
      <c r="E548" s="29" t="s">
        <v>1898</v>
      </c>
      <c r="F548" s="31">
        <v>41478.7584375</v>
      </c>
      <c r="G548" s="29" t="s">
        <v>1031</v>
      </c>
      <c r="H548" s="29" t="s">
        <v>1898</v>
      </c>
      <c r="I548" s="31">
        <v>41669.75690972222</v>
      </c>
      <c r="J548" s="30" t="s">
        <v>1030</v>
      </c>
    </row>
    <row r="549" spans="1:10" ht="15">
      <c r="A549" s="27">
        <v>813012946</v>
      </c>
      <c r="B549" s="28" t="s">
        <v>1051</v>
      </c>
      <c r="C549" s="28" t="s">
        <v>661</v>
      </c>
      <c r="D549" s="28" t="s">
        <v>94</v>
      </c>
      <c r="E549" s="29" t="s">
        <v>1898</v>
      </c>
      <c r="F549" s="31">
        <v>41474.70172453704</v>
      </c>
      <c r="G549" s="29" t="s">
        <v>1031</v>
      </c>
      <c r="H549" s="29" t="s">
        <v>1898</v>
      </c>
      <c r="I549" s="31">
        <v>41685.62634259259</v>
      </c>
      <c r="J549" s="30" t="s">
        <v>1030</v>
      </c>
    </row>
    <row r="550" spans="1:10" ht="15">
      <c r="A550" s="27">
        <v>813011027</v>
      </c>
      <c r="B550" s="28" t="s">
        <v>1051</v>
      </c>
      <c r="C550" s="28" t="s">
        <v>662</v>
      </c>
      <c r="D550" s="28" t="s">
        <v>1493</v>
      </c>
      <c r="E550" s="29" t="s">
        <v>1898</v>
      </c>
      <c r="F550" s="31">
        <v>41481.68655092592</v>
      </c>
      <c r="G550" s="29" t="s">
        <v>1031</v>
      </c>
      <c r="H550" s="29" t="s">
        <v>1898</v>
      </c>
      <c r="I550" s="31">
        <v>41695.01929398148</v>
      </c>
      <c r="J550" s="30" t="s">
        <v>1030</v>
      </c>
    </row>
    <row r="551" spans="1:10" ht="15">
      <c r="A551" s="27">
        <v>891180091</v>
      </c>
      <c r="B551" s="28" t="s">
        <v>1051</v>
      </c>
      <c r="C551" s="28" t="s">
        <v>663</v>
      </c>
      <c r="D551" s="28" t="s">
        <v>43</v>
      </c>
      <c r="E551" s="29" t="s">
        <v>1029</v>
      </c>
      <c r="F551" s="31">
        <v>41487.7546875</v>
      </c>
      <c r="G551" s="29" t="s">
        <v>1031</v>
      </c>
      <c r="H551" s="29" t="s">
        <v>1898</v>
      </c>
      <c r="I551" s="31">
        <v>41694.404282407406</v>
      </c>
      <c r="J551" s="30" t="s">
        <v>1030</v>
      </c>
    </row>
    <row r="552" spans="1:10" ht="15">
      <c r="A552" s="27">
        <v>813011505</v>
      </c>
      <c r="B552" s="28" t="s">
        <v>1051</v>
      </c>
      <c r="C552" s="28" t="s">
        <v>664</v>
      </c>
      <c r="D552" s="28" t="s">
        <v>1203</v>
      </c>
      <c r="E552" s="29" t="s">
        <v>1898</v>
      </c>
      <c r="F552" s="31">
        <v>41481.49055555555</v>
      </c>
      <c r="G552" s="29" t="s">
        <v>1031</v>
      </c>
      <c r="H552" s="29" t="s">
        <v>1898</v>
      </c>
      <c r="I552" s="31">
        <v>41691.402025462965</v>
      </c>
      <c r="J552" s="30" t="s">
        <v>1030</v>
      </c>
    </row>
    <row r="553" spans="1:10" ht="15">
      <c r="A553" s="27">
        <v>813006877</v>
      </c>
      <c r="B553" s="28" t="s">
        <v>1051</v>
      </c>
      <c r="C553" s="28" t="s">
        <v>665</v>
      </c>
      <c r="D553" s="28" t="s">
        <v>1494</v>
      </c>
      <c r="E553" s="29" t="s">
        <v>1898</v>
      </c>
      <c r="F553" s="31">
        <v>41475.711747685185</v>
      </c>
      <c r="G553" s="29" t="s">
        <v>1031</v>
      </c>
      <c r="H553" s="29" t="s">
        <v>1898</v>
      </c>
      <c r="I553" s="31">
        <v>41660.34085648148</v>
      </c>
      <c r="J553" s="30" t="s">
        <v>1030</v>
      </c>
    </row>
    <row r="554" spans="1:10" ht="15">
      <c r="A554" s="27">
        <v>813005295</v>
      </c>
      <c r="B554" s="28" t="s">
        <v>1051</v>
      </c>
      <c r="C554" s="28" t="s">
        <v>666</v>
      </c>
      <c r="D554" s="28" t="s">
        <v>1495</v>
      </c>
      <c r="E554" s="29" t="s">
        <v>1898</v>
      </c>
      <c r="F554" s="31">
        <v>41484.46474537037</v>
      </c>
      <c r="G554" s="29" t="s">
        <v>1031</v>
      </c>
      <c r="H554" s="29" t="s">
        <v>1898</v>
      </c>
      <c r="I554" s="31">
        <v>41682.32175925926</v>
      </c>
      <c r="J554" s="30" t="s">
        <v>1030</v>
      </c>
    </row>
    <row r="555" spans="1:10" ht="15">
      <c r="A555" s="27">
        <v>891180134</v>
      </c>
      <c r="B555" s="28" t="s">
        <v>1051</v>
      </c>
      <c r="C555" s="28" t="s">
        <v>666</v>
      </c>
      <c r="D555" s="28" t="s">
        <v>1419</v>
      </c>
      <c r="E555" s="29" t="s">
        <v>1898</v>
      </c>
      <c r="F555" s="31">
        <v>41478.69241898148</v>
      </c>
      <c r="G555" s="29" t="s">
        <v>1031</v>
      </c>
      <c r="H555" s="29" t="s">
        <v>1898</v>
      </c>
      <c r="I555" s="31">
        <v>41681.41023148148</v>
      </c>
      <c r="J555" s="30" t="s">
        <v>1030</v>
      </c>
    </row>
    <row r="556" spans="1:10" ht="15">
      <c r="A556" s="27">
        <v>813002933</v>
      </c>
      <c r="B556" s="28" t="s">
        <v>1051</v>
      </c>
      <c r="C556" s="28" t="s">
        <v>667</v>
      </c>
      <c r="D556" s="28" t="s">
        <v>36</v>
      </c>
      <c r="E556" s="29" t="s">
        <v>1898</v>
      </c>
      <c r="F556" s="31">
        <v>41485.31251157408</v>
      </c>
      <c r="G556" s="29" t="s">
        <v>1031</v>
      </c>
      <c r="H556" s="29" t="s">
        <v>1898</v>
      </c>
      <c r="I556" s="31">
        <v>41668.65702546296</v>
      </c>
      <c r="J556" s="30" t="s">
        <v>1030</v>
      </c>
    </row>
    <row r="557" spans="1:10" ht="15">
      <c r="A557" s="27">
        <v>813012833</v>
      </c>
      <c r="B557" s="28" t="s">
        <v>1051</v>
      </c>
      <c r="C557" s="28" t="s">
        <v>668</v>
      </c>
      <c r="D557" s="28" t="s">
        <v>1496</v>
      </c>
      <c r="E557" s="29" t="s">
        <v>1898</v>
      </c>
      <c r="F557" s="31">
        <v>41471.63885416667</v>
      </c>
      <c r="G557" s="29" t="s">
        <v>1031</v>
      </c>
      <c r="H557" s="29" t="s">
        <v>1898</v>
      </c>
      <c r="I557" s="31">
        <v>41655.47201388889</v>
      </c>
      <c r="J557" s="30" t="s">
        <v>1030</v>
      </c>
    </row>
    <row r="558" spans="1:10" ht="15">
      <c r="A558" s="27">
        <v>891180113</v>
      </c>
      <c r="B558" s="28" t="s">
        <v>1051</v>
      </c>
      <c r="C558" s="28" t="s">
        <v>669</v>
      </c>
      <c r="D558" s="28" t="s">
        <v>15</v>
      </c>
      <c r="E558" s="29" t="s">
        <v>1898</v>
      </c>
      <c r="F558" s="31">
        <v>41473.67167824074</v>
      </c>
      <c r="G558" s="29" t="s">
        <v>1031</v>
      </c>
      <c r="H558" s="29" t="s">
        <v>1898</v>
      </c>
      <c r="I558" s="31">
        <v>41662.495833333334</v>
      </c>
      <c r="J558" s="30" t="s">
        <v>1030</v>
      </c>
    </row>
    <row r="559" spans="1:10" ht="15">
      <c r="A559" s="27">
        <v>813010024</v>
      </c>
      <c r="B559" s="28" t="s">
        <v>1051</v>
      </c>
      <c r="C559" s="28" t="s">
        <v>670</v>
      </c>
      <c r="D559" s="28" t="s">
        <v>1499</v>
      </c>
      <c r="E559" s="29" t="s">
        <v>1029</v>
      </c>
      <c r="F559" s="31">
        <v>41500.60722222222</v>
      </c>
      <c r="G559" s="29" t="s">
        <v>1031</v>
      </c>
      <c r="H559" s="29" t="s">
        <v>1898</v>
      </c>
      <c r="I559" s="31">
        <v>41694.69094907407</v>
      </c>
      <c r="J559" s="30" t="s">
        <v>1030</v>
      </c>
    </row>
    <row r="560" spans="1:10" ht="15">
      <c r="A560" s="27">
        <v>891180190</v>
      </c>
      <c r="B560" s="28" t="s">
        <v>1051</v>
      </c>
      <c r="C560" s="28" t="s">
        <v>671</v>
      </c>
      <c r="D560" s="28" t="s">
        <v>60</v>
      </c>
      <c r="E560" s="29" t="s">
        <v>1029</v>
      </c>
      <c r="F560" s="31">
        <v>41500.65422453704</v>
      </c>
      <c r="G560" s="29" t="s">
        <v>1031</v>
      </c>
      <c r="H560" s="29" t="s">
        <v>1898</v>
      </c>
      <c r="I560" s="31">
        <v>41675.543287037035</v>
      </c>
      <c r="J560" s="30" t="s">
        <v>1030</v>
      </c>
    </row>
    <row r="561" spans="1:10" ht="15">
      <c r="A561" s="27">
        <v>891180232</v>
      </c>
      <c r="B561" s="28" t="s">
        <v>1051</v>
      </c>
      <c r="C561" s="28" t="s">
        <v>672</v>
      </c>
      <c r="D561" s="28" t="s">
        <v>12</v>
      </c>
      <c r="E561" s="29" t="s">
        <v>1898</v>
      </c>
      <c r="F561" s="31">
        <v>41481.32166666666</v>
      </c>
      <c r="G561" s="29" t="s">
        <v>1031</v>
      </c>
      <c r="H561" s="29" t="s">
        <v>1898</v>
      </c>
      <c r="I561" s="31">
        <v>41683.71114583333</v>
      </c>
      <c r="J561" s="30" t="s">
        <v>1030</v>
      </c>
    </row>
    <row r="562" spans="1:10" ht="15">
      <c r="A562" s="27">
        <v>813004018</v>
      </c>
      <c r="B562" s="28" t="s">
        <v>1051</v>
      </c>
      <c r="C562" s="28" t="s">
        <v>673</v>
      </c>
      <c r="D562" s="28" t="s">
        <v>1500</v>
      </c>
      <c r="E562" s="29" t="s">
        <v>1898</v>
      </c>
      <c r="F562" s="31">
        <v>41486.533587962964</v>
      </c>
      <c r="G562" s="29" t="s">
        <v>1031</v>
      </c>
      <c r="H562" s="29" t="s">
        <v>1898</v>
      </c>
      <c r="I562" s="31">
        <v>41673.74445601852</v>
      </c>
      <c r="J562" s="30" t="s">
        <v>1030</v>
      </c>
    </row>
    <row r="563" spans="1:10" ht="15">
      <c r="A563" s="27">
        <v>813010472</v>
      </c>
      <c r="B563" s="28" t="s">
        <v>1051</v>
      </c>
      <c r="C563" s="28" t="s">
        <v>674</v>
      </c>
      <c r="D563" s="28" t="s">
        <v>13</v>
      </c>
      <c r="E563" s="29" t="s">
        <v>1898</v>
      </c>
      <c r="F563" s="31">
        <v>41473.75449074074</v>
      </c>
      <c r="G563" s="29" t="s">
        <v>1031</v>
      </c>
      <c r="H563" s="29" t="s">
        <v>1898</v>
      </c>
      <c r="I563" s="31">
        <v>41678.46738425926</v>
      </c>
      <c r="J563" s="30" t="s">
        <v>1030</v>
      </c>
    </row>
    <row r="564" spans="1:10" ht="15">
      <c r="A564" s="27">
        <v>891103889</v>
      </c>
      <c r="B564" s="28" t="s">
        <v>1051</v>
      </c>
      <c r="C564" s="28" t="s">
        <v>675</v>
      </c>
      <c r="D564" s="28" t="s">
        <v>121</v>
      </c>
      <c r="E564" s="29" t="s">
        <v>1029</v>
      </c>
      <c r="F564" s="31">
        <v>41492.40697916667</v>
      </c>
      <c r="G564" s="29" t="s">
        <v>1031</v>
      </c>
      <c r="H564" s="29" t="s">
        <v>1898</v>
      </c>
      <c r="I564" s="31">
        <v>41689.657002314816</v>
      </c>
      <c r="J564" s="30" t="s">
        <v>1030</v>
      </c>
    </row>
    <row r="565" spans="1:10" ht="15">
      <c r="A565" s="27">
        <v>891180198</v>
      </c>
      <c r="B565" s="28" t="s">
        <v>1051</v>
      </c>
      <c r="C565" s="28" t="s">
        <v>676</v>
      </c>
      <c r="D565" s="28" t="s">
        <v>2</v>
      </c>
      <c r="E565" s="29" t="s">
        <v>1898</v>
      </c>
      <c r="F565" s="31">
        <v>41463.70763888889</v>
      </c>
      <c r="G565" s="29" t="s">
        <v>1031</v>
      </c>
      <c r="H565" s="29" t="s">
        <v>1898</v>
      </c>
      <c r="I565" s="31">
        <v>41654.50394675926</v>
      </c>
      <c r="J565" s="30" t="s">
        <v>1030</v>
      </c>
    </row>
    <row r="566" spans="1:10" ht="15">
      <c r="A566" s="27">
        <v>813011566</v>
      </c>
      <c r="B566" s="28" t="s">
        <v>1051</v>
      </c>
      <c r="C566" s="28" t="s">
        <v>677</v>
      </c>
      <c r="D566" s="28" t="s">
        <v>1501</v>
      </c>
      <c r="E566" s="29" t="s">
        <v>1898</v>
      </c>
      <c r="F566" s="31">
        <v>41480.4096875</v>
      </c>
      <c r="G566" s="29" t="s">
        <v>1031</v>
      </c>
      <c r="H566" s="29" t="s">
        <v>1898</v>
      </c>
      <c r="I566" s="31">
        <v>41675.421481481484</v>
      </c>
      <c r="J566" s="30" t="s">
        <v>1030</v>
      </c>
    </row>
    <row r="567" spans="1:10" ht="15">
      <c r="A567" s="27">
        <v>813003431</v>
      </c>
      <c r="B567" s="28" t="s">
        <v>1051</v>
      </c>
      <c r="C567" s="28" t="s">
        <v>678</v>
      </c>
      <c r="D567" s="28" t="s">
        <v>156</v>
      </c>
      <c r="E567" s="29" t="s">
        <v>1898</v>
      </c>
      <c r="F567" s="31">
        <v>41481.73318287037</v>
      </c>
      <c r="G567" s="29" t="s">
        <v>1031</v>
      </c>
      <c r="H567" s="29" t="s">
        <v>1898</v>
      </c>
      <c r="I567" s="31">
        <v>41694.77123842593</v>
      </c>
      <c r="J567" s="30" t="s">
        <v>1030</v>
      </c>
    </row>
    <row r="568" spans="1:10" ht="15">
      <c r="A568" s="27">
        <v>825002525</v>
      </c>
      <c r="B568" s="28" t="s">
        <v>1052</v>
      </c>
      <c r="C568" s="28" t="s">
        <v>679</v>
      </c>
      <c r="D568" s="28" t="s">
        <v>21</v>
      </c>
      <c r="E568" s="29" t="s">
        <v>1898</v>
      </c>
      <c r="F568" s="31">
        <v>41486.39681712963</v>
      </c>
      <c r="G568" s="29" t="s">
        <v>1031</v>
      </c>
      <c r="H568" s="29" t="s">
        <v>1898</v>
      </c>
      <c r="I568" s="31">
        <v>41691.33864583333</v>
      </c>
      <c r="J568" s="30" t="s">
        <v>1030</v>
      </c>
    </row>
    <row r="569" spans="1:10" ht="15">
      <c r="A569" s="27">
        <v>800101022</v>
      </c>
      <c r="B569" s="28" t="s">
        <v>1052</v>
      </c>
      <c r="C569" s="28" t="s">
        <v>680</v>
      </c>
      <c r="D569" s="28" t="s">
        <v>89</v>
      </c>
      <c r="E569" s="29" t="s">
        <v>1029</v>
      </c>
      <c r="F569" s="31">
        <v>41512.44403935185</v>
      </c>
      <c r="G569" s="29" t="s">
        <v>1031</v>
      </c>
      <c r="H569" s="29" t="s">
        <v>1898</v>
      </c>
      <c r="I569" s="31">
        <v>41684.623402777775</v>
      </c>
      <c r="J569" s="30" t="s">
        <v>1030</v>
      </c>
    </row>
    <row r="570" spans="1:10" ht="15">
      <c r="A570" s="27">
        <v>825001037</v>
      </c>
      <c r="B570" s="28" t="s">
        <v>1052</v>
      </c>
      <c r="C570" s="28" t="s">
        <v>681</v>
      </c>
      <c r="D570" s="28" t="s">
        <v>1503</v>
      </c>
      <c r="E570" s="29" t="s">
        <v>1898</v>
      </c>
      <c r="F570" s="31">
        <v>41484.4615162037</v>
      </c>
      <c r="G570" s="29" t="s">
        <v>1031</v>
      </c>
      <c r="H570" s="29" t="s">
        <v>1029</v>
      </c>
      <c r="I570" s="31">
        <v>41696.623252314814</v>
      </c>
      <c r="J570" s="30" t="s">
        <v>1030</v>
      </c>
    </row>
    <row r="571" spans="1:10" ht="15">
      <c r="A571" s="27">
        <v>825000834</v>
      </c>
      <c r="B571" s="28" t="s">
        <v>1052</v>
      </c>
      <c r="C571" s="28" t="s">
        <v>682</v>
      </c>
      <c r="D571" s="28" t="s">
        <v>84</v>
      </c>
      <c r="E571" s="29" t="s">
        <v>1898</v>
      </c>
      <c r="F571" s="31">
        <v>41481.3584837963</v>
      </c>
      <c r="G571" s="29" t="s">
        <v>1031</v>
      </c>
      <c r="H571" s="29" t="s">
        <v>1898</v>
      </c>
      <c r="I571" s="31">
        <v>41684.42815972222</v>
      </c>
      <c r="J571" s="30" t="s">
        <v>1030</v>
      </c>
    </row>
    <row r="572" spans="1:10" ht="15">
      <c r="A572" s="27">
        <v>825000140</v>
      </c>
      <c r="B572" s="28" t="s">
        <v>1052</v>
      </c>
      <c r="C572" s="28" t="s">
        <v>683</v>
      </c>
      <c r="D572" s="28" t="s">
        <v>97</v>
      </c>
      <c r="E572" s="29" t="s">
        <v>1898</v>
      </c>
      <c r="F572" s="31">
        <v>41480.70377314815</v>
      </c>
      <c r="G572" s="29" t="s">
        <v>1031</v>
      </c>
      <c r="H572" s="29" t="s">
        <v>1898</v>
      </c>
      <c r="I572" s="31">
        <v>41687.52442129629</v>
      </c>
      <c r="J572" s="30" t="s">
        <v>1030</v>
      </c>
    </row>
    <row r="573" spans="1:10" ht="15">
      <c r="A573" s="27">
        <v>892170002</v>
      </c>
      <c r="B573" s="28" t="s">
        <v>1052</v>
      </c>
      <c r="C573" s="28" t="s">
        <v>684</v>
      </c>
      <c r="D573" s="28" t="s">
        <v>1504</v>
      </c>
      <c r="E573" s="29" t="s">
        <v>1029</v>
      </c>
      <c r="F573" s="31">
        <v>41498.53512731481</v>
      </c>
      <c r="G573" s="29" t="s">
        <v>1031</v>
      </c>
      <c r="H573" s="29" t="s">
        <v>1898</v>
      </c>
      <c r="I573" s="31">
        <v>41675.43864583333</v>
      </c>
      <c r="J573" s="30" t="s">
        <v>1030</v>
      </c>
    </row>
    <row r="574" spans="1:10" ht="15">
      <c r="A574" s="27">
        <v>825000620</v>
      </c>
      <c r="B574" s="28" t="s">
        <v>1052</v>
      </c>
      <c r="C574" s="28" t="s">
        <v>685</v>
      </c>
      <c r="D574" s="28" t="s">
        <v>1097</v>
      </c>
      <c r="E574" s="29" t="s">
        <v>1898</v>
      </c>
      <c r="F574" s="31">
        <v>41486.76054398148</v>
      </c>
      <c r="G574" s="29" t="s">
        <v>1031</v>
      </c>
      <c r="H574" s="29" t="s">
        <v>1898</v>
      </c>
      <c r="I574" s="31">
        <v>41684.64854166667</v>
      </c>
      <c r="J574" s="30" t="s">
        <v>1030</v>
      </c>
    </row>
    <row r="575" spans="1:10" ht="15">
      <c r="A575" s="27">
        <v>825001119</v>
      </c>
      <c r="B575" s="28" t="s">
        <v>1052</v>
      </c>
      <c r="C575" s="28" t="s">
        <v>686</v>
      </c>
      <c r="D575" s="28" t="s">
        <v>1505</v>
      </c>
      <c r="E575" s="29" t="s">
        <v>1029</v>
      </c>
      <c r="F575" s="31">
        <v>41491.718043981484</v>
      </c>
      <c r="G575" s="29" t="s">
        <v>1031</v>
      </c>
      <c r="H575" s="29" t="s">
        <v>1898</v>
      </c>
      <c r="I575" s="31">
        <v>41688.780439814815</v>
      </c>
      <c r="J575" s="30" t="s">
        <v>1030</v>
      </c>
    </row>
    <row r="576" spans="1:10" ht="15">
      <c r="A576" s="27">
        <v>892120115</v>
      </c>
      <c r="B576" s="28" t="s">
        <v>1052</v>
      </c>
      <c r="C576" s="28" t="s">
        <v>687</v>
      </c>
      <c r="D576" s="28" t="s">
        <v>49</v>
      </c>
      <c r="E576" s="29" t="s">
        <v>1898</v>
      </c>
      <c r="F576" s="31">
        <v>41481.92034722222</v>
      </c>
      <c r="G576" s="29" t="s">
        <v>1031</v>
      </c>
      <c r="H576" s="29" t="s">
        <v>1898</v>
      </c>
      <c r="I576" s="31">
        <v>41676.84091435185</v>
      </c>
      <c r="J576" s="30" t="s">
        <v>1030</v>
      </c>
    </row>
    <row r="577" spans="1:10" ht="15">
      <c r="A577" s="27">
        <v>825000147</v>
      </c>
      <c r="B577" s="28" t="s">
        <v>1052</v>
      </c>
      <c r="C577" s="28" t="s">
        <v>563</v>
      </c>
      <c r="D577" s="28" t="s">
        <v>1502</v>
      </c>
      <c r="E577" s="29" t="s">
        <v>1898</v>
      </c>
      <c r="F577" s="31">
        <v>41485.70201388889</v>
      </c>
      <c r="G577" s="29" t="s">
        <v>1031</v>
      </c>
      <c r="H577" s="29" t="s">
        <v>1898</v>
      </c>
      <c r="I577" s="31">
        <v>41694.733668981484</v>
      </c>
      <c r="J577" s="30" t="s">
        <v>1030</v>
      </c>
    </row>
    <row r="578" spans="1:10" ht="15">
      <c r="A578" s="27">
        <v>892115009</v>
      </c>
      <c r="B578" s="28" t="s">
        <v>1052</v>
      </c>
      <c r="C578" s="28" t="s">
        <v>360</v>
      </c>
      <c r="D578" s="28" t="s">
        <v>98</v>
      </c>
      <c r="E578" s="29" t="s">
        <v>1898</v>
      </c>
      <c r="F578" s="31">
        <v>41486.465625</v>
      </c>
      <c r="G578" s="29" t="s">
        <v>1031</v>
      </c>
      <c r="H578" s="29" t="s">
        <v>1898</v>
      </c>
      <c r="I578" s="31">
        <v>41687.61892361111</v>
      </c>
      <c r="J578" s="30" t="s">
        <v>1030</v>
      </c>
    </row>
    <row r="579" spans="1:10" ht="15">
      <c r="A579" s="27">
        <v>892115010</v>
      </c>
      <c r="B579" s="28" t="s">
        <v>1052</v>
      </c>
      <c r="C579" s="28" t="s">
        <v>688</v>
      </c>
      <c r="D579" s="28" t="s">
        <v>1506</v>
      </c>
      <c r="E579" s="29" t="s">
        <v>1898</v>
      </c>
      <c r="F579" s="31">
        <v>41480.6928587963</v>
      </c>
      <c r="G579" s="29" t="s">
        <v>1031</v>
      </c>
      <c r="H579" s="29" t="s">
        <v>1898</v>
      </c>
      <c r="I579" s="31">
        <v>41687.55648148148</v>
      </c>
      <c r="J579" s="30" t="s">
        <v>1030</v>
      </c>
    </row>
    <row r="580" spans="1:10" ht="15">
      <c r="A580" s="27">
        <v>800061765</v>
      </c>
      <c r="B580" s="28" t="s">
        <v>1052</v>
      </c>
      <c r="C580" s="28" t="s">
        <v>690</v>
      </c>
      <c r="D580" s="28" t="s">
        <v>1096</v>
      </c>
      <c r="E580" s="29" t="s">
        <v>1898</v>
      </c>
      <c r="F580" s="31">
        <v>41485.854780092595</v>
      </c>
      <c r="G580" s="29" t="s">
        <v>1031</v>
      </c>
      <c r="H580" s="29" t="s">
        <v>1898</v>
      </c>
      <c r="I580" s="31">
        <v>41674.612233796295</v>
      </c>
      <c r="J580" s="30" t="s">
        <v>1030</v>
      </c>
    </row>
    <row r="581" spans="1:10" ht="15">
      <c r="A581" s="27">
        <v>892115347</v>
      </c>
      <c r="B581" s="28" t="s">
        <v>1052</v>
      </c>
      <c r="C581" s="28" t="s">
        <v>690</v>
      </c>
      <c r="D581" s="28" t="s">
        <v>177</v>
      </c>
      <c r="E581" s="29" t="s">
        <v>1898</v>
      </c>
      <c r="F581" s="31">
        <v>41485.67582175926</v>
      </c>
      <c r="G581" s="29" t="s">
        <v>1031</v>
      </c>
      <c r="H581" s="29" t="s">
        <v>1898</v>
      </c>
      <c r="I581" s="31">
        <v>41695.727685185186</v>
      </c>
      <c r="J581" s="30" t="s">
        <v>1030</v>
      </c>
    </row>
    <row r="582" spans="1:10" ht="15">
      <c r="A582" s="27">
        <v>800213942</v>
      </c>
      <c r="B582" s="28" t="s">
        <v>1052</v>
      </c>
      <c r="C582" s="28" t="s">
        <v>691</v>
      </c>
      <c r="D582" s="28" t="s">
        <v>1285</v>
      </c>
      <c r="E582" s="29" t="s">
        <v>1898</v>
      </c>
      <c r="F582" s="31">
        <v>41484.46518518519</v>
      </c>
      <c r="G582" s="29" t="s">
        <v>1031</v>
      </c>
      <c r="H582" s="29" t="s">
        <v>1898</v>
      </c>
      <c r="I582" s="31">
        <v>41687.53045138889</v>
      </c>
      <c r="J582" s="30" t="s">
        <v>1030</v>
      </c>
    </row>
    <row r="583" spans="1:10" ht="15">
      <c r="A583" s="27">
        <v>800075650</v>
      </c>
      <c r="B583" s="28" t="s">
        <v>1052</v>
      </c>
      <c r="C583" s="28" t="s">
        <v>529</v>
      </c>
      <c r="D583" s="28" t="s">
        <v>192</v>
      </c>
      <c r="E583" s="29" t="s">
        <v>1898</v>
      </c>
      <c r="F583" s="31">
        <v>41484.646365740744</v>
      </c>
      <c r="G583" s="29" t="s">
        <v>1031</v>
      </c>
      <c r="H583" s="29" t="s">
        <v>1029</v>
      </c>
      <c r="I583" s="31">
        <v>41701.42491898148</v>
      </c>
      <c r="J583" s="30" t="s">
        <v>1030</v>
      </c>
    </row>
    <row r="584" spans="1:10" ht="15">
      <c r="A584" s="27">
        <v>819003618</v>
      </c>
      <c r="B584" s="28" t="s">
        <v>1053</v>
      </c>
      <c r="C584" s="28" t="s">
        <v>692</v>
      </c>
      <c r="D584" s="28" t="s">
        <v>1204</v>
      </c>
      <c r="E584" s="29" t="s">
        <v>1029</v>
      </c>
      <c r="F584" s="31">
        <v>41500.49760416667</v>
      </c>
      <c r="G584" s="29" t="s">
        <v>1031</v>
      </c>
      <c r="H584" s="29" t="s">
        <v>1028</v>
      </c>
      <c r="I584" s="31" t="s">
        <v>1028</v>
      </c>
      <c r="J584" s="30" t="s">
        <v>1030</v>
      </c>
    </row>
    <row r="585" spans="1:10" ht="15">
      <c r="A585" s="27">
        <v>819001712</v>
      </c>
      <c r="B585" s="28" t="s">
        <v>1053</v>
      </c>
      <c r="C585" s="28" t="s">
        <v>693</v>
      </c>
      <c r="D585" s="28" t="s">
        <v>187</v>
      </c>
      <c r="E585" s="29" t="s">
        <v>1898</v>
      </c>
      <c r="F585" s="31">
        <v>41486.48472222222</v>
      </c>
      <c r="G585" s="29" t="s">
        <v>1031</v>
      </c>
      <c r="H585" s="29" t="s">
        <v>1029</v>
      </c>
      <c r="I585" s="31">
        <v>41697.42774305555</v>
      </c>
      <c r="J585" s="30" t="s">
        <v>1030</v>
      </c>
    </row>
    <row r="586" spans="1:10" ht="15">
      <c r="A586" s="27">
        <v>819001107</v>
      </c>
      <c r="B586" s="28" t="s">
        <v>1053</v>
      </c>
      <c r="C586" s="28" t="s">
        <v>694</v>
      </c>
      <c r="D586" s="28" t="s">
        <v>1205</v>
      </c>
      <c r="E586" s="29" t="s">
        <v>1898</v>
      </c>
      <c r="F586" s="31">
        <v>41485.823113425926</v>
      </c>
      <c r="G586" s="29" t="s">
        <v>1031</v>
      </c>
      <c r="H586" s="29" t="s">
        <v>1898</v>
      </c>
      <c r="I586" s="31">
        <v>41691.66782407407</v>
      </c>
      <c r="J586" s="30" t="s">
        <v>1030</v>
      </c>
    </row>
    <row r="587" spans="1:10" ht="15">
      <c r="A587" s="27">
        <v>819001307</v>
      </c>
      <c r="B587" s="28" t="s">
        <v>1053</v>
      </c>
      <c r="C587" s="28" t="s">
        <v>695</v>
      </c>
      <c r="D587" s="28" t="s">
        <v>1206</v>
      </c>
      <c r="E587" s="29" t="s">
        <v>1029</v>
      </c>
      <c r="F587" s="31">
        <v>41516.34075231481</v>
      </c>
      <c r="G587" s="29" t="s">
        <v>1031</v>
      </c>
      <c r="H587" s="29" t="s">
        <v>1898</v>
      </c>
      <c r="I587" s="31">
        <v>41684.59782407407</v>
      </c>
      <c r="J587" s="30" t="s">
        <v>1030</v>
      </c>
    </row>
    <row r="588" spans="1:10" ht="15">
      <c r="A588" s="27">
        <v>819001269</v>
      </c>
      <c r="B588" s="28" t="s">
        <v>1053</v>
      </c>
      <c r="C588" s="28" t="s">
        <v>696</v>
      </c>
      <c r="D588" s="28" t="s">
        <v>1507</v>
      </c>
      <c r="E588" s="29" t="s">
        <v>1898</v>
      </c>
      <c r="F588" s="31">
        <v>41485.76608796296</v>
      </c>
      <c r="G588" s="29" t="s">
        <v>1031</v>
      </c>
      <c r="H588" s="29" t="s">
        <v>1898</v>
      </c>
      <c r="I588" s="31">
        <v>41676.704050925924</v>
      </c>
      <c r="J588" s="30" t="s">
        <v>1030</v>
      </c>
    </row>
    <row r="589" spans="1:10" ht="15">
      <c r="A589" s="27">
        <v>800130625</v>
      </c>
      <c r="B589" s="28" t="s">
        <v>1053</v>
      </c>
      <c r="C589" s="28" t="s">
        <v>697</v>
      </c>
      <c r="D589" s="28" t="s">
        <v>1508</v>
      </c>
      <c r="E589" s="29" t="s">
        <v>1029</v>
      </c>
      <c r="F589" s="31">
        <v>41499.70523148148</v>
      </c>
      <c r="G589" s="29" t="s">
        <v>1031</v>
      </c>
      <c r="H589" s="29" t="s">
        <v>1898</v>
      </c>
      <c r="I589" s="31">
        <v>41691.652962962966</v>
      </c>
      <c r="J589" s="30" t="s">
        <v>1030</v>
      </c>
    </row>
    <row r="590" spans="1:10" ht="15">
      <c r="A590" s="27">
        <v>819003462</v>
      </c>
      <c r="B590" s="28" t="s">
        <v>1053</v>
      </c>
      <c r="C590" s="28" t="s">
        <v>258</v>
      </c>
      <c r="D590" s="28" t="s">
        <v>1207</v>
      </c>
      <c r="E590" s="29" t="s">
        <v>1029</v>
      </c>
      <c r="F590" s="31">
        <v>41509.487858796296</v>
      </c>
      <c r="G590" s="29" t="s">
        <v>1031</v>
      </c>
      <c r="H590" s="29" t="s">
        <v>1898</v>
      </c>
      <c r="I590" s="31">
        <v>41688.748391203706</v>
      </c>
      <c r="J590" s="30" t="s">
        <v>1030</v>
      </c>
    </row>
    <row r="591" spans="1:10" ht="15">
      <c r="A591" s="27">
        <v>800154347</v>
      </c>
      <c r="B591" s="28" t="s">
        <v>1053</v>
      </c>
      <c r="C591" s="28" t="s">
        <v>698</v>
      </c>
      <c r="D591" s="28" t="s">
        <v>1208</v>
      </c>
      <c r="E591" s="29" t="s">
        <v>1029</v>
      </c>
      <c r="F591" s="31">
        <v>41677.51032407407</v>
      </c>
      <c r="G591" s="29" t="s">
        <v>1031</v>
      </c>
      <c r="H591" s="29" t="s">
        <v>1898</v>
      </c>
      <c r="I591" s="31">
        <v>41677.50640046296</v>
      </c>
      <c r="J591" s="30" t="s">
        <v>1030</v>
      </c>
    </row>
    <row r="592" spans="1:10" ht="15">
      <c r="A592" s="27">
        <v>819004280</v>
      </c>
      <c r="B592" s="28" t="s">
        <v>1053</v>
      </c>
      <c r="C592" s="28" t="s">
        <v>698</v>
      </c>
      <c r="D592" s="28" t="s">
        <v>1509</v>
      </c>
      <c r="E592" s="29" t="s">
        <v>1898</v>
      </c>
      <c r="F592" s="31">
        <v>41486.45653935185</v>
      </c>
      <c r="G592" s="29" t="s">
        <v>1031</v>
      </c>
      <c r="H592" s="29" t="s">
        <v>1898</v>
      </c>
      <c r="I592" s="31">
        <v>41670.82554398148</v>
      </c>
      <c r="J592" s="30" t="s">
        <v>1030</v>
      </c>
    </row>
    <row r="593" spans="1:10" ht="15">
      <c r="A593" s="27">
        <v>819001312</v>
      </c>
      <c r="B593" s="28" t="s">
        <v>1053</v>
      </c>
      <c r="C593" s="28" t="s">
        <v>699</v>
      </c>
      <c r="D593" s="28" t="s">
        <v>66</v>
      </c>
      <c r="E593" s="29" t="s">
        <v>1898</v>
      </c>
      <c r="F593" s="31">
        <v>41486.65446759259</v>
      </c>
      <c r="G593" s="29" t="s">
        <v>1031</v>
      </c>
      <c r="H593" s="29" t="s">
        <v>1898</v>
      </c>
      <c r="I593" s="31">
        <v>41682.98947916667</v>
      </c>
      <c r="J593" s="30" t="s">
        <v>1030</v>
      </c>
    </row>
    <row r="594" spans="1:10" ht="15">
      <c r="A594" s="27">
        <v>819001796</v>
      </c>
      <c r="B594" s="28" t="s">
        <v>1053</v>
      </c>
      <c r="C594" s="28" t="s">
        <v>700</v>
      </c>
      <c r="D594" s="28" t="s">
        <v>1510</v>
      </c>
      <c r="E594" s="29" t="s">
        <v>1898</v>
      </c>
      <c r="F594" s="31">
        <v>41484.57486111111</v>
      </c>
      <c r="G594" s="29" t="s">
        <v>1031</v>
      </c>
      <c r="H594" s="29" t="s">
        <v>1898</v>
      </c>
      <c r="I594" s="31">
        <v>41689.589270833334</v>
      </c>
      <c r="J594" s="30" t="s">
        <v>1030</v>
      </c>
    </row>
    <row r="595" spans="1:10" ht="15">
      <c r="A595" s="27">
        <v>819002551</v>
      </c>
      <c r="B595" s="28" t="s">
        <v>1053</v>
      </c>
      <c r="C595" s="28" t="s">
        <v>701</v>
      </c>
      <c r="D595" s="28" t="s">
        <v>1209</v>
      </c>
      <c r="E595" s="29" t="s">
        <v>1898</v>
      </c>
      <c r="F595" s="31">
        <v>41480.92748842593</v>
      </c>
      <c r="G595" s="29" t="s">
        <v>1031</v>
      </c>
      <c r="H595" s="29" t="s">
        <v>1898</v>
      </c>
      <c r="I595" s="31">
        <v>41694.90248842593</v>
      </c>
      <c r="J595" s="30" t="s">
        <v>1030</v>
      </c>
    </row>
    <row r="596" spans="1:10" ht="15">
      <c r="A596" s="27">
        <v>891780008</v>
      </c>
      <c r="B596" s="28" t="s">
        <v>1053</v>
      </c>
      <c r="C596" s="28" t="s">
        <v>701</v>
      </c>
      <c r="D596" s="28" t="s">
        <v>21</v>
      </c>
      <c r="E596" s="29" t="s">
        <v>1029</v>
      </c>
      <c r="F596" s="31">
        <v>41512.86835648148</v>
      </c>
      <c r="G596" s="29" t="s">
        <v>1031</v>
      </c>
      <c r="H596" s="29" t="s">
        <v>1898</v>
      </c>
      <c r="I596" s="31">
        <v>41682.82628472222</v>
      </c>
      <c r="J596" s="30" t="s">
        <v>1030</v>
      </c>
    </row>
    <row r="597" spans="1:10" ht="15">
      <c r="A597" s="27">
        <v>819002534</v>
      </c>
      <c r="B597" s="28" t="s">
        <v>1053</v>
      </c>
      <c r="C597" s="28" t="s">
        <v>702</v>
      </c>
      <c r="D597" s="28" t="s">
        <v>1097</v>
      </c>
      <c r="E597" s="29" t="s">
        <v>1029</v>
      </c>
      <c r="F597" s="31">
        <v>41498.499872685185</v>
      </c>
      <c r="G597" s="29" t="s">
        <v>1031</v>
      </c>
      <c r="H597" s="29" t="s">
        <v>1898</v>
      </c>
      <c r="I597" s="31">
        <v>41677.71876157408</v>
      </c>
      <c r="J597" s="30" t="s">
        <v>1030</v>
      </c>
    </row>
    <row r="598" spans="1:10" ht="15">
      <c r="A598" s="27">
        <v>819004318</v>
      </c>
      <c r="B598" s="28" t="s">
        <v>1053</v>
      </c>
      <c r="C598" s="28" t="s">
        <v>703</v>
      </c>
      <c r="D598" s="28" t="s">
        <v>3</v>
      </c>
      <c r="E598" s="29" t="s">
        <v>1898</v>
      </c>
      <c r="F598" s="31">
        <v>41478.12939814815</v>
      </c>
      <c r="G598" s="29" t="s">
        <v>1031</v>
      </c>
      <c r="H598" s="29" t="s">
        <v>1898</v>
      </c>
      <c r="I598" s="31">
        <v>41656.80370370371</v>
      </c>
      <c r="J598" s="30" t="s">
        <v>1030</v>
      </c>
    </row>
    <row r="599" spans="1:10" ht="15">
      <c r="A599" s="27">
        <v>819001345</v>
      </c>
      <c r="B599" s="28" t="s">
        <v>1053</v>
      </c>
      <c r="C599" s="28" t="s">
        <v>704</v>
      </c>
      <c r="D599" s="28" t="s">
        <v>1264</v>
      </c>
      <c r="E599" s="29" t="s">
        <v>1898</v>
      </c>
      <c r="F599" s="31">
        <v>41485.526192129626</v>
      </c>
      <c r="G599" s="29" t="s">
        <v>1031</v>
      </c>
      <c r="H599" s="29" t="s">
        <v>1898</v>
      </c>
      <c r="I599" s="31">
        <v>41694.67023148148</v>
      </c>
      <c r="J599" s="30" t="s">
        <v>1030</v>
      </c>
    </row>
    <row r="600" spans="1:10" ht="15">
      <c r="A600" s="27">
        <v>819001274</v>
      </c>
      <c r="B600" s="28" t="s">
        <v>1053</v>
      </c>
      <c r="C600" s="28" t="s">
        <v>1004</v>
      </c>
      <c r="D600" s="28" t="s">
        <v>222</v>
      </c>
      <c r="E600" s="29" t="s">
        <v>1028</v>
      </c>
      <c r="F600" s="31" t="s">
        <v>1028</v>
      </c>
      <c r="G600" s="29" t="s">
        <v>1031</v>
      </c>
      <c r="H600" s="29" t="s">
        <v>1028</v>
      </c>
      <c r="I600" s="31" t="s">
        <v>1028</v>
      </c>
      <c r="J600" s="30" t="s">
        <v>1030</v>
      </c>
    </row>
    <row r="601" spans="1:10" ht="15">
      <c r="A601" s="27">
        <v>819002025</v>
      </c>
      <c r="B601" s="28" t="s">
        <v>1053</v>
      </c>
      <c r="C601" s="28" t="s">
        <v>705</v>
      </c>
      <c r="D601" s="28" t="s">
        <v>1265</v>
      </c>
      <c r="E601" s="29" t="s">
        <v>1898</v>
      </c>
      <c r="F601" s="31">
        <v>41478.75686342592</v>
      </c>
      <c r="G601" s="29" t="s">
        <v>1031</v>
      </c>
      <c r="H601" s="29" t="s">
        <v>1898</v>
      </c>
      <c r="I601" s="31">
        <v>41691.387662037036</v>
      </c>
      <c r="J601" s="30" t="s">
        <v>1030</v>
      </c>
    </row>
    <row r="602" spans="1:10" ht="15">
      <c r="A602" s="27">
        <v>819002363</v>
      </c>
      <c r="B602" s="28" t="s">
        <v>1053</v>
      </c>
      <c r="C602" s="28" t="s">
        <v>706</v>
      </c>
      <c r="D602" s="28" t="s">
        <v>26</v>
      </c>
      <c r="E602" s="29" t="s">
        <v>1898</v>
      </c>
      <c r="F602" s="31">
        <v>41479.14957175926</v>
      </c>
      <c r="G602" s="29" t="s">
        <v>1031</v>
      </c>
      <c r="H602" s="29" t="s">
        <v>1898</v>
      </c>
      <c r="I602" s="31">
        <v>41666.76834490741</v>
      </c>
      <c r="J602" s="30" t="s">
        <v>1030</v>
      </c>
    </row>
    <row r="603" spans="1:10" ht="15">
      <c r="A603" s="27">
        <v>819001309</v>
      </c>
      <c r="B603" s="28" t="s">
        <v>1053</v>
      </c>
      <c r="C603" s="28" t="s">
        <v>707</v>
      </c>
      <c r="D603" s="28" t="s">
        <v>1210</v>
      </c>
      <c r="E603" s="29" t="s">
        <v>1898</v>
      </c>
      <c r="F603" s="31">
        <v>41482.839791666665</v>
      </c>
      <c r="G603" s="29" t="s">
        <v>1031</v>
      </c>
      <c r="H603" s="29" t="s">
        <v>1898</v>
      </c>
      <c r="I603" s="31">
        <v>41680.44369212963</v>
      </c>
      <c r="J603" s="30" t="s">
        <v>1030</v>
      </c>
    </row>
    <row r="604" spans="1:10" ht="15">
      <c r="A604" s="27">
        <v>819001235</v>
      </c>
      <c r="B604" s="28" t="s">
        <v>1053</v>
      </c>
      <c r="C604" s="28" t="s">
        <v>708</v>
      </c>
      <c r="D604" s="28" t="s">
        <v>1211</v>
      </c>
      <c r="E604" s="29" t="s">
        <v>1898</v>
      </c>
      <c r="F604" s="31">
        <v>41486.38550925926</v>
      </c>
      <c r="G604" s="29" t="s">
        <v>1031</v>
      </c>
      <c r="H604" s="29" t="s">
        <v>1898</v>
      </c>
      <c r="I604" s="31">
        <v>41677.70903935185</v>
      </c>
      <c r="J604" s="30" t="s">
        <v>1030</v>
      </c>
    </row>
    <row r="605" spans="1:10" ht="15">
      <c r="A605" s="27">
        <v>819003599</v>
      </c>
      <c r="B605" s="28" t="s">
        <v>1053</v>
      </c>
      <c r="C605" s="28" t="s">
        <v>709</v>
      </c>
      <c r="D605" s="28" t="s">
        <v>1212</v>
      </c>
      <c r="E605" s="29" t="s">
        <v>1898</v>
      </c>
      <c r="F605" s="31">
        <v>41485.805243055554</v>
      </c>
      <c r="G605" s="29" t="s">
        <v>1031</v>
      </c>
      <c r="H605" s="29" t="s">
        <v>1898</v>
      </c>
      <c r="I605" s="31">
        <v>41683.245208333334</v>
      </c>
      <c r="J605" s="30" t="s">
        <v>1030</v>
      </c>
    </row>
    <row r="606" spans="1:10" ht="15">
      <c r="A606" s="27">
        <v>819001352</v>
      </c>
      <c r="B606" s="28" t="s">
        <v>1053</v>
      </c>
      <c r="C606" s="28" t="s">
        <v>516</v>
      </c>
      <c r="D606" s="28" t="s">
        <v>92</v>
      </c>
      <c r="E606" s="29" t="s">
        <v>1898</v>
      </c>
      <c r="F606" s="31">
        <v>41480.41547453704</v>
      </c>
      <c r="G606" s="29" t="s">
        <v>1031</v>
      </c>
      <c r="H606" s="29" t="s">
        <v>1898</v>
      </c>
      <c r="I606" s="31">
        <v>41685.54206018519</v>
      </c>
      <c r="J606" s="30" t="s">
        <v>1030</v>
      </c>
    </row>
    <row r="607" spans="1:10" ht="15">
      <c r="A607" s="27">
        <v>819000736</v>
      </c>
      <c r="B607" s="28" t="s">
        <v>1053</v>
      </c>
      <c r="C607" s="28" t="s">
        <v>710</v>
      </c>
      <c r="D607" s="28" t="s">
        <v>1213</v>
      </c>
      <c r="E607" s="29" t="s">
        <v>1898</v>
      </c>
      <c r="F607" s="31">
        <v>41486.51122685185</v>
      </c>
      <c r="G607" s="29" t="s">
        <v>1031</v>
      </c>
      <c r="H607" s="29" t="s">
        <v>1898</v>
      </c>
      <c r="I607" s="31">
        <v>41669.8896875</v>
      </c>
      <c r="J607" s="30" t="s">
        <v>1030</v>
      </c>
    </row>
    <row r="608" spans="1:10" ht="15">
      <c r="A608" s="27">
        <v>819001273</v>
      </c>
      <c r="B608" s="28" t="s">
        <v>1053</v>
      </c>
      <c r="C608" s="28" t="s">
        <v>711</v>
      </c>
      <c r="D608" s="28" t="s">
        <v>1322</v>
      </c>
      <c r="E608" s="29" t="s">
        <v>1029</v>
      </c>
      <c r="F608" s="31">
        <v>41492.871030092596</v>
      </c>
      <c r="G608" s="29" t="s">
        <v>1031</v>
      </c>
      <c r="H608" s="29" t="s">
        <v>1029</v>
      </c>
      <c r="I608" s="31">
        <v>41702.80462962963</v>
      </c>
      <c r="J608" s="30" t="s">
        <v>1030</v>
      </c>
    </row>
    <row r="609" spans="1:10" ht="15">
      <c r="A609" s="27">
        <v>819000626</v>
      </c>
      <c r="B609" s="28" t="s">
        <v>1053</v>
      </c>
      <c r="C609" s="28" t="s">
        <v>712</v>
      </c>
      <c r="D609" s="28" t="s">
        <v>1323</v>
      </c>
      <c r="E609" s="29" t="s">
        <v>1898</v>
      </c>
      <c r="F609" s="31">
        <v>41481.58590277778</v>
      </c>
      <c r="G609" s="29" t="s">
        <v>1031</v>
      </c>
      <c r="H609" s="29" t="s">
        <v>1898</v>
      </c>
      <c r="I609" s="31">
        <v>41669.48055555556</v>
      </c>
      <c r="J609" s="30" t="s">
        <v>1030</v>
      </c>
    </row>
    <row r="610" spans="1:10" ht="15">
      <c r="A610" s="27">
        <v>819004347</v>
      </c>
      <c r="B610" s="28" t="s">
        <v>1053</v>
      </c>
      <c r="C610" s="28" t="s">
        <v>713</v>
      </c>
      <c r="D610" s="28" t="s">
        <v>1511</v>
      </c>
      <c r="E610" s="29" t="s">
        <v>1898</v>
      </c>
      <c r="F610" s="31">
        <v>41478.29666666667</v>
      </c>
      <c r="G610" s="29" t="s">
        <v>1031</v>
      </c>
      <c r="H610" s="29" t="s">
        <v>1898</v>
      </c>
      <c r="I610" s="31">
        <v>41678.42870370371</v>
      </c>
      <c r="J610" s="30" t="s">
        <v>1030</v>
      </c>
    </row>
    <row r="611" spans="1:10" ht="15">
      <c r="A611" s="27">
        <v>819004070</v>
      </c>
      <c r="B611" s="28" t="s">
        <v>1053</v>
      </c>
      <c r="C611" s="28" t="s">
        <v>689</v>
      </c>
      <c r="D611" s="28" t="s">
        <v>182</v>
      </c>
      <c r="E611" s="29" t="s">
        <v>1898</v>
      </c>
      <c r="F611" s="31">
        <v>41486.783900462964</v>
      </c>
      <c r="G611" s="29" t="s">
        <v>1031</v>
      </c>
      <c r="H611" s="29" t="s">
        <v>1029</v>
      </c>
      <c r="I611" s="31">
        <v>41696.63133101852</v>
      </c>
      <c r="J611" s="30" t="s">
        <v>1030</v>
      </c>
    </row>
    <row r="612" spans="1:10" ht="15">
      <c r="A612" s="27">
        <v>891780185</v>
      </c>
      <c r="B612" s="28" t="s">
        <v>1053</v>
      </c>
      <c r="C612" s="28" t="s">
        <v>689</v>
      </c>
      <c r="D612" s="28" t="s">
        <v>1512</v>
      </c>
      <c r="E612" s="29" t="s">
        <v>1029</v>
      </c>
      <c r="F612" s="31">
        <v>41512.68325231481</v>
      </c>
      <c r="G612" s="29" t="s">
        <v>1031</v>
      </c>
      <c r="H612" s="29" t="s">
        <v>1898</v>
      </c>
      <c r="I612" s="31">
        <v>41682.800520833334</v>
      </c>
      <c r="J612" s="30" t="s">
        <v>1030</v>
      </c>
    </row>
    <row r="613" spans="1:10" ht="15">
      <c r="A613" s="27">
        <v>819001363</v>
      </c>
      <c r="B613" s="28" t="s">
        <v>1053</v>
      </c>
      <c r="C613" s="28" t="s">
        <v>714</v>
      </c>
      <c r="D613" s="28" t="s">
        <v>1324</v>
      </c>
      <c r="E613" s="29" t="s">
        <v>1028</v>
      </c>
      <c r="F613" s="31" t="s">
        <v>1028</v>
      </c>
      <c r="G613" s="29" t="s">
        <v>1654</v>
      </c>
      <c r="H613" s="29" t="s">
        <v>1029</v>
      </c>
      <c r="I613" s="31">
        <v>41696.832025462965</v>
      </c>
      <c r="J613" s="30" t="s">
        <v>1030</v>
      </c>
    </row>
    <row r="614" spans="1:10" ht="15">
      <c r="A614" s="27">
        <v>819001302</v>
      </c>
      <c r="B614" s="28" t="s">
        <v>1053</v>
      </c>
      <c r="C614" s="28" t="s">
        <v>715</v>
      </c>
      <c r="D614" s="28" t="s">
        <v>1325</v>
      </c>
      <c r="E614" s="29" t="s">
        <v>1029</v>
      </c>
      <c r="F614" s="31">
        <v>41550.71469907407</v>
      </c>
      <c r="G614" s="29" t="s">
        <v>1031</v>
      </c>
      <c r="H614" s="29" t="s">
        <v>1898</v>
      </c>
      <c r="I614" s="31">
        <v>41685.99538194444</v>
      </c>
      <c r="J614" s="30" t="s">
        <v>1030</v>
      </c>
    </row>
    <row r="615" spans="1:10" ht="15">
      <c r="A615" s="27">
        <v>819004503</v>
      </c>
      <c r="B615" s="28" t="s">
        <v>1053</v>
      </c>
      <c r="C615" s="28" t="s">
        <v>1005</v>
      </c>
      <c r="D615" s="28" t="s">
        <v>1326</v>
      </c>
      <c r="E615" s="29" t="s">
        <v>1028</v>
      </c>
      <c r="F615" s="31" t="s">
        <v>1028</v>
      </c>
      <c r="G615" s="29" t="s">
        <v>1031</v>
      </c>
      <c r="H615" s="29" t="s">
        <v>1028</v>
      </c>
      <c r="I615" s="31" t="s">
        <v>1028</v>
      </c>
      <c r="J615" s="30" t="s">
        <v>1030</v>
      </c>
    </row>
    <row r="616" spans="1:10" ht="15">
      <c r="A616" s="27">
        <v>819003632</v>
      </c>
      <c r="B616" s="28" t="s">
        <v>1053</v>
      </c>
      <c r="C616" s="28" t="s">
        <v>716</v>
      </c>
      <c r="D616" s="28" t="s">
        <v>1327</v>
      </c>
      <c r="E616" s="29" t="s">
        <v>1898</v>
      </c>
      <c r="F616" s="31">
        <v>41480.32892361111</v>
      </c>
      <c r="G616" s="29" t="s">
        <v>1031</v>
      </c>
      <c r="H616" s="29" t="s">
        <v>1898</v>
      </c>
      <c r="I616" s="31">
        <v>41678.553877314815</v>
      </c>
      <c r="J616" s="30" t="s">
        <v>1030</v>
      </c>
    </row>
    <row r="617" spans="1:10" ht="15">
      <c r="A617" s="27">
        <v>819001483</v>
      </c>
      <c r="B617" s="28" t="s">
        <v>1069</v>
      </c>
      <c r="C617" s="28" t="s">
        <v>706</v>
      </c>
      <c r="D617" s="28" t="s">
        <v>1070</v>
      </c>
      <c r="E617" s="29" t="s">
        <v>1028</v>
      </c>
      <c r="F617" s="31" t="s">
        <v>1028</v>
      </c>
      <c r="G617" s="29" t="s">
        <v>1031</v>
      </c>
      <c r="H617" s="29" t="s">
        <v>1028</v>
      </c>
      <c r="I617" s="31" t="s">
        <v>1028</v>
      </c>
      <c r="J617" s="30" t="s">
        <v>1030</v>
      </c>
    </row>
    <row r="618" spans="1:10" ht="15">
      <c r="A618" s="27">
        <v>892000264</v>
      </c>
      <c r="B618" s="28" t="s">
        <v>1054</v>
      </c>
      <c r="C618" s="28" t="s">
        <v>717</v>
      </c>
      <c r="D618" s="28" t="s">
        <v>1513</v>
      </c>
      <c r="E618" s="29" t="s">
        <v>1898</v>
      </c>
      <c r="F618" s="31">
        <v>41477.78650462963</v>
      </c>
      <c r="G618" s="29" t="s">
        <v>1031</v>
      </c>
      <c r="H618" s="29" t="s">
        <v>1898</v>
      </c>
      <c r="I618" s="31">
        <v>41683.465902777774</v>
      </c>
      <c r="J618" s="30" t="s">
        <v>1030</v>
      </c>
    </row>
    <row r="619" spans="1:10" ht="15">
      <c r="A619" s="27">
        <v>900004059</v>
      </c>
      <c r="B619" s="28" t="s">
        <v>1054</v>
      </c>
      <c r="C619" s="28" t="s">
        <v>718</v>
      </c>
      <c r="D619" s="28" t="s">
        <v>1514</v>
      </c>
      <c r="E619" s="29" t="s">
        <v>1898</v>
      </c>
      <c r="F619" s="31">
        <v>41478.49086805555</v>
      </c>
      <c r="G619" s="29" t="s">
        <v>1031</v>
      </c>
      <c r="H619" s="29" t="s">
        <v>1898</v>
      </c>
      <c r="I619" s="31">
        <v>41695.762604166666</v>
      </c>
      <c r="J619" s="30" t="s">
        <v>1030</v>
      </c>
    </row>
    <row r="620" spans="1:10" ht="15">
      <c r="A620" s="27">
        <v>900048040</v>
      </c>
      <c r="B620" s="28" t="s">
        <v>1054</v>
      </c>
      <c r="C620" s="28" t="s">
        <v>719</v>
      </c>
      <c r="D620" s="28" t="s">
        <v>1214</v>
      </c>
      <c r="E620" s="29" t="s">
        <v>1898</v>
      </c>
      <c r="F620" s="31">
        <v>41479.77085648148</v>
      </c>
      <c r="G620" s="29" t="s">
        <v>1031</v>
      </c>
      <c r="H620" s="29" t="s">
        <v>1898</v>
      </c>
      <c r="I620" s="31">
        <v>41692.48944444444</v>
      </c>
      <c r="J620" s="30" t="s">
        <v>1030</v>
      </c>
    </row>
    <row r="621" spans="1:10" ht="15">
      <c r="A621" s="27">
        <v>900081643</v>
      </c>
      <c r="B621" s="28" t="s">
        <v>1054</v>
      </c>
      <c r="C621" s="28" t="s">
        <v>720</v>
      </c>
      <c r="D621" s="28" t="s">
        <v>1215</v>
      </c>
      <c r="E621" s="29" t="s">
        <v>1898</v>
      </c>
      <c r="F621" s="31">
        <v>41479.51451388889</v>
      </c>
      <c r="G621" s="29" t="s">
        <v>1031</v>
      </c>
      <c r="H621" s="29" t="s">
        <v>1898</v>
      </c>
      <c r="I621" s="31">
        <v>41691.71184027778</v>
      </c>
      <c r="J621" s="30" t="s">
        <v>1030</v>
      </c>
    </row>
    <row r="622" spans="1:10" ht="15">
      <c r="A622" s="27">
        <v>822001570</v>
      </c>
      <c r="B622" s="28" t="s">
        <v>1054</v>
      </c>
      <c r="C622" s="28" t="s">
        <v>721</v>
      </c>
      <c r="D622" s="28" t="s">
        <v>1515</v>
      </c>
      <c r="E622" s="29" t="s">
        <v>1898</v>
      </c>
      <c r="F622" s="31">
        <v>41479.68840277778</v>
      </c>
      <c r="G622" s="29" t="s">
        <v>1031</v>
      </c>
      <c r="H622" s="29" t="s">
        <v>1898</v>
      </c>
      <c r="I622" s="31">
        <v>41653.59954861111</v>
      </c>
      <c r="J622" s="30" t="s">
        <v>1030</v>
      </c>
    </row>
    <row r="623" spans="1:10" ht="15">
      <c r="A623" s="27">
        <v>800037021</v>
      </c>
      <c r="B623" s="28" t="s">
        <v>1054</v>
      </c>
      <c r="C623" s="28" t="s">
        <v>273</v>
      </c>
      <c r="D623" s="28" t="s">
        <v>1516</v>
      </c>
      <c r="E623" s="29" t="s">
        <v>1898</v>
      </c>
      <c r="F623" s="31">
        <v>41481.740949074076</v>
      </c>
      <c r="G623" s="29" t="s">
        <v>1031</v>
      </c>
      <c r="H623" s="29" t="s">
        <v>1898</v>
      </c>
      <c r="I623" s="31">
        <v>41675.47056712963</v>
      </c>
      <c r="J623" s="30" t="s">
        <v>1030</v>
      </c>
    </row>
    <row r="624" spans="1:10" ht="15">
      <c r="A624" s="27">
        <v>900005594</v>
      </c>
      <c r="B624" s="28" t="s">
        <v>1054</v>
      </c>
      <c r="C624" s="28" t="s">
        <v>273</v>
      </c>
      <c r="D624" s="28" t="s">
        <v>87</v>
      </c>
      <c r="E624" s="29" t="s">
        <v>1029</v>
      </c>
      <c r="F624" s="31">
        <v>41662.31769675926</v>
      </c>
      <c r="G624" s="29" t="s">
        <v>1031</v>
      </c>
      <c r="H624" s="29" t="s">
        <v>1898</v>
      </c>
      <c r="I624" s="31">
        <v>41684.49903935185</v>
      </c>
      <c r="J624" s="30" t="s">
        <v>1030</v>
      </c>
    </row>
    <row r="625" spans="1:10" ht="15">
      <c r="A625" s="27">
        <v>800037202</v>
      </c>
      <c r="B625" s="28" t="s">
        <v>1054</v>
      </c>
      <c r="C625" s="28" t="s">
        <v>702</v>
      </c>
      <c r="D625" s="28" t="s">
        <v>1517</v>
      </c>
      <c r="E625" s="29" t="s">
        <v>1898</v>
      </c>
      <c r="F625" s="31">
        <v>41465.69238425926</v>
      </c>
      <c r="G625" s="29" t="s">
        <v>1031</v>
      </c>
      <c r="H625" s="29" t="s">
        <v>1028</v>
      </c>
      <c r="I625" s="31" t="s">
        <v>1028</v>
      </c>
      <c r="J625" s="30" t="s">
        <v>1030</v>
      </c>
    </row>
    <row r="626" spans="1:10" ht="15">
      <c r="A626" s="27">
        <v>800037979</v>
      </c>
      <c r="B626" s="28" t="s">
        <v>1054</v>
      </c>
      <c r="C626" s="28" t="s">
        <v>723</v>
      </c>
      <c r="D626" s="28" t="s">
        <v>1518</v>
      </c>
      <c r="E626" s="29" t="s">
        <v>1898</v>
      </c>
      <c r="F626" s="31">
        <v>41481.38248842592</v>
      </c>
      <c r="G626" s="29" t="s">
        <v>1031</v>
      </c>
      <c r="H626" s="29" t="s">
        <v>1898</v>
      </c>
      <c r="I626" s="31">
        <v>41687.567511574074</v>
      </c>
      <c r="J626" s="30" t="s">
        <v>1030</v>
      </c>
    </row>
    <row r="627" spans="1:10" ht="15">
      <c r="A627" s="27">
        <v>900061048</v>
      </c>
      <c r="B627" s="28" t="s">
        <v>1054</v>
      </c>
      <c r="C627" s="28" t="s">
        <v>724</v>
      </c>
      <c r="D627" s="28" t="s">
        <v>207</v>
      </c>
      <c r="E627" s="29" t="s">
        <v>1898</v>
      </c>
      <c r="F627" s="31">
        <v>41486.77179398148</v>
      </c>
      <c r="G627" s="29" t="s">
        <v>1031</v>
      </c>
      <c r="H627" s="29" t="s">
        <v>1028</v>
      </c>
      <c r="I627" s="31" t="s">
        <v>1028</v>
      </c>
      <c r="J627" s="30" t="s">
        <v>1030</v>
      </c>
    </row>
    <row r="628" spans="1:10" ht="15">
      <c r="A628" s="27">
        <v>822006595</v>
      </c>
      <c r="B628" s="28" t="s">
        <v>1054</v>
      </c>
      <c r="C628" s="28" t="s">
        <v>725</v>
      </c>
      <c r="D628" s="28" t="s">
        <v>1216</v>
      </c>
      <c r="E628" s="29" t="s">
        <v>1898</v>
      </c>
      <c r="F628" s="31">
        <v>41481.46021990741</v>
      </c>
      <c r="G628" s="29" t="s">
        <v>1031</v>
      </c>
      <c r="H628" s="29" t="s">
        <v>1898</v>
      </c>
      <c r="I628" s="31">
        <v>41676.64184027778</v>
      </c>
      <c r="J628" s="30" t="s">
        <v>1030</v>
      </c>
    </row>
    <row r="629" spans="1:10" ht="15">
      <c r="A629" s="27">
        <v>900077520</v>
      </c>
      <c r="B629" s="28" t="s">
        <v>1054</v>
      </c>
      <c r="C629" s="28" t="s">
        <v>726</v>
      </c>
      <c r="D629" s="28" t="s">
        <v>1217</v>
      </c>
      <c r="E629" s="29" t="s">
        <v>1898</v>
      </c>
      <c r="F629" s="31">
        <v>41485.67122685185</v>
      </c>
      <c r="G629" s="29" t="s">
        <v>1031</v>
      </c>
      <c r="H629" s="29" t="s">
        <v>1898</v>
      </c>
      <c r="I629" s="31">
        <v>41690.65872685185</v>
      </c>
      <c r="J629" s="30" t="s">
        <v>1030</v>
      </c>
    </row>
    <row r="630" spans="1:10" ht="15">
      <c r="A630" s="27">
        <v>892000458</v>
      </c>
      <c r="B630" s="28" t="s">
        <v>1054</v>
      </c>
      <c r="C630" s="28" t="s">
        <v>570</v>
      </c>
      <c r="D630" s="28" t="s">
        <v>1519</v>
      </c>
      <c r="E630" s="29" t="s">
        <v>1898</v>
      </c>
      <c r="F630" s="31">
        <v>41479.682858796295</v>
      </c>
      <c r="G630" s="29" t="s">
        <v>1031</v>
      </c>
      <c r="H630" s="29" t="s">
        <v>1898</v>
      </c>
      <c r="I630" s="31">
        <v>41694.73721064815</v>
      </c>
      <c r="J630" s="30" t="s">
        <v>1030</v>
      </c>
    </row>
    <row r="631" spans="1:10" ht="15">
      <c r="A631" s="27">
        <v>822002459</v>
      </c>
      <c r="B631" s="28" t="s">
        <v>1054</v>
      </c>
      <c r="C631" s="28" t="s">
        <v>727</v>
      </c>
      <c r="D631" s="28" t="s">
        <v>1218</v>
      </c>
      <c r="E631" s="29" t="s">
        <v>1898</v>
      </c>
      <c r="F631" s="31">
        <v>41480.99449074074</v>
      </c>
      <c r="G631" s="29" t="s">
        <v>1031</v>
      </c>
      <c r="H631" s="29" t="s">
        <v>1898</v>
      </c>
      <c r="I631" s="31">
        <v>41694.76898148148</v>
      </c>
      <c r="J631" s="30" t="s">
        <v>1030</v>
      </c>
    </row>
    <row r="632" spans="1:10" ht="15">
      <c r="A632" s="27">
        <v>892000501</v>
      </c>
      <c r="B632" s="28" t="s">
        <v>1054</v>
      </c>
      <c r="C632" s="28" t="s">
        <v>727</v>
      </c>
      <c r="D632" s="28" t="s">
        <v>1520</v>
      </c>
      <c r="E632" s="29" t="s">
        <v>1898</v>
      </c>
      <c r="F632" s="31">
        <v>41484.36887731482</v>
      </c>
      <c r="G632" s="29" t="s">
        <v>1031</v>
      </c>
      <c r="H632" s="29" t="s">
        <v>1898</v>
      </c>
      <c r="I632" s="31">
        <v>41674.72917824074</v>
      </c>
      <c r="J632" s="30" t="s">
        <v>1030</v>
      </c>
    </row>
    <row r="633" spans="1:10" ht="15">
      <c r="A633" s="27">
        <v>900131684</v>
      </c>
      <c r="B633" s="28" t="s">
        <v>294</v>
      </c>
      <c r="C633" s="28" t="s">
        <v>729</v>
      </c>
      <c r="D633" s="28" t="s">
        <v>135</v>
      </c>
      <c r="E633" s="29" t="s">
        <v>1898</v>
      </c>
      <c r="F633" s="31">
        <v>41486.709340277775</v>
      </c>
      <c r="G633" s="29" t="s">
        <v>1031</v>
      </c>
      <c r="H633" s="29" t="s">
        <v>1898</v>
      </c>
      <c r="I633" s="31">
        <v>41691.50420138889</v>
      </c>
      <c r="J633" s="30" t="s">
        <v>1030</v>
      </c>
    </row>
    <row r="634" spans="1:10" ht="15">
      <c r="A634" s="27">
        <v>900192678</v>
      </c>
      <c r="B634" s="28" t="s">
        <v>294</v>
      </c>
      <c r="C634" s="28" t="s">
        <v>730</v>
      </c>
      <c r="D634" s="28" t="s">
        <v>1328</v>
      </c>
      <c r="E634" s="29" t="s">
        <v>1898</v>
      </c>
      <c r="F634" s="31">
        <v>41486.62640046296</v>
      </c>
      <c r="G634" s="29" t="s">
        <v>1031</v>
      </c>
      <c r="H634" s="29" t="s">
        <v>1028</v>
      </c>
      <c r="I634" s="31" t="s">
        <v>1028</v>
      </c>
      <c r="J634" s="30" t="s">
        <v>1030</v>
      </c>
    </row>
    <row r="635" spans="1:10" ht="15">
      <c r="A635" s="27">
        <v>900000410</v>
      </c>
      <c r="B635" s="28" t="s">
        <v>294</v>
      </c>
      <c r="C635" s="28" t="s">
        <v>731</v>
      </c>
      <c r="D635" s="28" t="s">
        <v>1521</v>
      </c>
      <c r="E635" s="29" t="s">
        <v>1898</v>
      </c>
      <c r="F635" s="31">
        <v>41479.690416666665</v>
      </c>
      <c r="G635" s="29" t="s">
        <v>1031</v>
      </c>
      <c r="H635" s="29" t="s">
        <v>1898</v>
      </c>
      <c r="I635" s="31">
        <v>41694.409108796295</v>
      </c>
      <c r="J635" s="30" t="s">
        <v>1030</v>
      </c>
    </row>
    <row r="636" spans="1:10" ht="15">
      <c r="A636" s="27">
        <v>900135676</v>
      </c>
      <c r="B636" s="28" t="s">
        <v>294</v>
      </c>
      <c r="C636" s="28" t="s">
        <v>732</v>
      </c>
      <c r="D636" s="28" t="s">
        <v>224</v>
      </c>
      <c r="E636" s="29" t="s">
        <v>1898</v>
      </c>
      <c r="F636" s="31">
        <v>41480.429027777776</v>
      </c>
      <c r="G636" s="29" t="s">
        <v>1031</v>
      </c>
      <c r="H636" s="29" t="s">
        <v>1898</v>
      </c>
      <c r="I636" s="31">
        <v>41677.62689814815</v>
      </c>
      <c r="J636" s="30" t="s">
        <v>1030</v>
      </c>
    </row>
    <row r="637" spans="1:10" ht="15">
      <c r="A637" s="27">
        <v>891200445</v>
      </c>
      <c r="B637" s="28" t="s">
        <v>294</v>
      </c>
      <c r="C637" s="28" t="s">
        <v>733</v>
      </c>
      <c r="D637" s="28" t="s">
        <v>1329</v>
      </c>
      <c r="E637" s="29" t="s">
        <v>1898</v>
      </c>
      <c r="F637" s="31">
        <v>41486.71362268519</v>
      </c>
      <c r="G637" s="29" t="s">
        <v>1031</v>
      </c>
      <c r="H637" s="29" t="s">
        <v>1028</v>
      </c>
      <c r="I637" s="31" t="s">
        <v>1028</v>
      </c>
      <c r="J637" s="30" t="s">
        <v>1030</v>
      </c>
    </row>
    <row r="638" spans="1:10" ht="15">
      <c r="A638" s="27">
        <v>814001677</v>
      </c>
      <c r="B638" s="28" t="s">
        <v>294</v>
      </c>
      <c r="C638" s="28" t="s">
        <v>401</v>
      </c>
      <c r="D638" s="28" t="s">
        <v>1330</v>
      </c>
      <c r="E638" s="29" t="s">
        <v>1898</v>
      </c>
      <c r="F638" s="31">
        <v>41480.95873842593</v>
      </c>
      <c r="G638" s="29" t="s">
        <v>1031</v>
      </c>
      <c r="H638" s="29" t="s">
        <v>1898</v>
      </c>
      <c r="I638" s="31">
        <v>41675.00549768518</v>
      </c>
      <c r="J638" s="30" t="s">
        <v>1030</v>
      </c>
    </row>
    <row r="639" spans="1:10" ht="15">
      <c r="A639" s="27">
        <v>900142579</v>
      </c>
      <c r="B639" s="28" t="s">
        <v>294</v>
      </c>
      <c r="C639" s="28" t="s">
        <v>734</v>
      </c>
      <c r="D639" s="28" t="s">
        <v>1331</v>
      </c>
      <c r="E639" s="29" t="s">
        <v>1898</v>
      </c>
      <c r="F639" s="31">
        <v>41478.66878472222</v>
      </c>
      <c r="G639" s="29" t="s">
        <v>1031</v>
      </c>
      <c r="H639" s="29" t="s">
        <v>1898</v>
      </c>
      <c r="I639" s="31">
        <v>41688.322858796295</v>
      </c>
      <c r="J639" s="30" t="s">
        <v>1030</v>
      </c>
    </row>
    <row r="640" spans="1:10" ht="15">
      <c r="A640" s="27">
        <v>900134497</v>
      </c>
      <c r="B640" s="28" t="s">
        <v>294</v>
      </c>
      <c r="C640" s="28" t="s">
        <v>735</v>
      </c>
      <c r="D640" s="28" t="s">
        <v>1332</v>
      </c>
      <c r="E640" s="29" t="s">
        <v>1898</v>
      </c>
      <c r="F640" s="31">
        <v>41481.66302083333</v>
      </c>
      <c r="G640" s="29" t="s">
        <v>1031</v>
      </c>
      <c r="H640" s="29" t="s">
        <v>1898</v>
      </c>
      <c r="I640" s="31">
        <v>41694.62136574074</v>
      </c>
      <c r="J640" s="30" t="s">
        <v>1030</v>
      </c>
    </row>
    <row r="641" spans="1:10" ht="15">
      <c r="A641" s="27">
        <v>900136920</v>
      </c>
      <c r="B641" s="28" t="s">
        <v>294</v>
      </c>
      <c r="C641" s="28" t="s">
        <v>736</v>
      </c>
      <c r="D641" s="28" t="s">
        <v>1333</v>
      </c>
      <c r="E641" s="29" t="s">
        <v>1898</v>
      </c>
      <c r="F641" s="31">
        <v>41486.77240740741</v>
      </c>
      <c r="G641" s="29" t="s">
        <v>1031</v>
      </c>
      <c r="H641" s="29" t="s">
        <v>1898</v>
      </c>
      <c r="I641" s="31">
        <v>41694.64759259259</v>
      </c>
      <c r="J641" s="30" t="s">
        <v>1030</v>
      </c>
    </row>
    <row r="642" spans="1:10" ht="15">
      <c r="A642" s="27">
        <v>814006732</v>
      </c>
      <c r="B642" s="28" t="s">
        <v>294</v>
      </c>
      <c r="C642" s="28" t="s">
        <v>737</v>
      </c>
      <c r="D642" s="28" t="s">
        <v>1522</v>
      </c>
      <c r="E642" s="29" t="s">
        <v>1898</v>
      </c>
      <c r="F642" s="31">
        <v>41473.84637731482</v>
      </c>
      <c r="G642" s="29" t="s">
        <v>1031</v>
      </c>
      <c r="H642" s="29" t="s">
        <v>1898</v>
      </c>
      <c r="I642" s="31">
        <v>41690.688680555555</v>
      </c>
      <c r="J642" s="30" t="s">
        <v>1030</v>
      </c>
    </row>
    <row r="643" spans="1:10" ht="15">
      <c r="A643" s="27">
        <v>900126794</v>
      </c>
      <c r="B643" s="28" t="s">
        <v>294</v>
      </c>
      <c r="C643" s="28" t="s">
        <v>738</v>
      </c>
      <c r="D643" s="28" t="s">
        <v>1523</v>
      </c>
      <c r="E643" s="29" t="s">
        <v>1898</v>
      </c>
      <c r="F643" s="31">
        <v>41480.623078703706</v>
      </c>
      <c r="G643" s="29" t="s">
        <v>1031</v>
      </c>
      <c r="H643" s="29" t="s">
        <v>1898</v>
      </c>
      <c r="I643" s="31">
        <v>41691.653287037036</v>
      </c>
      <c r="J643" s="30" t="s">
        <v>1030</v>
      </c>
    </row>
    <row r="644" spans="1:10" ht="15">
      <c r="A644" s="27">
        <v>814006908</v>
      </c>
      <c r="B644" s="28" t="s">
        <v>294</v>
      </c>
      <c r="C644" s="28" t="s">
        <v>375</v>
      </c>
      <c r="D644" s="28" t="s">
        <v>1524</v>
      </c>
      <c r="E644" s="29" t="s">
        <v>1898</v>
      </c>
      <c r="F644" s="31">
        <v>41483.41806712963</v>
      </c>
      <c r="G644" s="29" t="s">
        <v>1031</v>
      </c>
      <c r="H644" s="29" t="s">
        <v>1898</v>
      </c>
      <c r="I644" s="31">
        <v>41688.336064814815</v>
      </c>
      <c r="J644" s="30" t="s">
        <v>1030</v>
      </c>
    </row>
    <row r="645" spans="1:10" ht="15">
      <c r="A645" s="27">
        <v>814006607</v>
      </c>
      <c r="B645" s="28" t="s">
        <v>294</v>
      </c>
      <c r="C645" s="28" t="s">
        <v>739</v>
      </c>
      <c r="D645" s="28" t="s">
        <v>1525</v>
      </c>
      <c r="E645" s="29" t="s">
        <v>1898</v>
      </c>
      <c r="F645" s="31">
        <v>41466.89319444444</v>
      </c>
      <c r="G645" s="29" t="s">
        <v>1031</v>
      </c>
      <c r="H645" s="29" t="s">
        <v>1898</v>
      </c>
      <c r="I645" s="31">
        <v>41661.50164351852</v>
      </c>
      <c r="J645" s="30" t="s">
        <v>1030</v>
      </c>
    </row>
    <row r="646" spans="1:10" ht="15">
      <c r="A646" s="27">
        <v>814001329</v>
      </c>
      <c r="B646" s="28" t="s">
        <v>294</v>
      </c>
      <c r="C646" s="28" t="s">
        <v>740</v>
      </c>
      <c r="D646" s="28" t="s">
        <v>113</v>
      </c>
      <c r="E646" s="29" t="s">
        <v>1029</v>
      </c>
      <c r="F646" s="31">
        <v>41554.5912962963</v>
      </c>
      <c r="G646" s="29" t="s">
        <v>1031</v>
      </c>
      <c r="H646" s="29" t="s">
        <v>1898</v>
      </c>
      <c r="I646" s="31">
        <v>41688.929027777776</v>
      </c>
      <c r="J646" s="30" t="s">
        <v>1030</v>
      </c>
    </row>
    <row r="647" spans="1:10" ht="15">
      <c r="A647" s="27">
        <v>900179095</v>
      </c>
      <c r="B647" s="28" t="s">
        <v>294</v>
      </c>
      <c r="C647" s="28" t="s">
        <v>741</v>
      </c>
      <c r="D647" s="28" t="s">
        <v>1526</v>
      </c>
      <c r="E647" s="29" t="s">
        <v>1898</v>
      </c>
      <c r="F647" s="31">
        <v>41481.478113425925</v>
      </c>
      <c r="G647" s="29" t="s">
        <v>1031</v>
      </c>
      <c r="H647" s="29" t="s">
        <v>1898</v>
      </c>
      <c r="I647" s="31">
        <v>41675.46853009259</v>
      </c>
      <c r="J647" s="30" t="s">
        <v>1030</v>
      </c>
    </row>
    <row r="648" spans="1:10" ht="15">
      <c r="A648" s="27">
        <v>891201108</v>
      </c>
      <c r="B648" s="28" t="s">
        <v>294</v>
      </c>
      <c r="C648" s="28" t="s">
        <v>1006</v>
      </c>
      <c r="D648" s="28" t="s">
        <v>146</v>
      </c>
      <c r="E648" s="29" t="s">
        <v>1028</v>
      </c>
      <c r="F648" s="31" t="s">
        <v>1028</v>
      </c>
      <c r="G648" s="29" t="s">
        <v>1031</v>
      </c>
      <c r="H648" s="29" t="s">
        <v>1028</v>
      </c>
      <c r="I648" s="31" t="s">
        <v>1028</v>
      </c>
      <c r="J648" s="30" t="s">
        <v>1030</v>
      </c>
    </row>
    <row r="649" spans="1:10" ht="15">
      <c r="A649" s="27">
        <v>900126464</v>
      </c>
      <c r="B649" s="28" t="s">
        <v>294</v>
      </c>
      <c r="C649" s="28" t="s">
        <v>742</v>
      </c>
      <c r="D649" s="28" t="s">
        <v>1334</v>
      </c>
      <c r="E649" s="29" t="s">
        <v>1898</v>
      </c>
      <c r="F649" s="31">
        <v>41478.43409722222</v>
      </c>
      <c r="G649" s="29" t="s">
        <v>1031</v>
      </c>
      <c r="H649" s="29" t="s">
        <v>1898</v>
      </c>
      <c r="I649" s="31">
        <v>41691.492430555554</v>
      </c>
      <c r="J649" s="30" t="s">
        <v>1030</v>
      </c>
    </row>
    <row r="650" spans="1:10" ht="15">
      <c r="A650" s="27">
        <v>900145604</v>
      </c>
      <c r="B650" s="28" t="s">
        <v>294</v>
      </c>
      <c r="C650" s="28" t="s">
        <v>743</v>
      </c>
      <c r="D650" s="28" t="s">
        <v>1527</v>
      </c>
      <c r="E650" s="29" t="s">
        <v>1898</v>
      </c>
      <c r="F650" s="31">
        <v>41479.70376157408</v>
      </c>
      <c r="G650" s="29" t="s">
        <v>1031</v>
      </c>
      <c r="H650" s="29" t="s">
        <v>1898</v>
      </c>
      <c r="I650" s="31">
        <v>41675.41092592593</v>
      </c>
      <c r="J650" s="30" t="s">
        <v>1030</v>
      </c>
    </row>
    <row r="651" spans="1:10" ht="15">
      <c r="A651" s="27">
        <v>900154361</v>
      </c>
      <c r="B651" s="28" t="s">
        <v>294</v>
      </c>
      <c r="C651" s="28" t="s">
        <v>744</v>
      </c>
      <c r="D651" s="28" t="s">
        <v>1335</v>
      </c>
      <c r="E651" s="29" t="s">
        <v>1898</v>
      </c>
      <c r="F651" s="31">
        <v>41485.53142361111</v>
      </c>
      <c r="G651" s="29" t="s">
        <v>1031</v>
      </c>
      <c r="H651" s="29" t="s">
        <v>1898</v>
      </c>
      <c r="I651" s="31">
        <v>41694.90252314815</v>
      </c>
      <c r="J651" s="30" t="s">
        <v>1030</v>
      </c>
    </row>
    <row r="652" spans="1:10" ht="15">
      <c r="A652" s="27">
        <v>900153346</v>
      </c>
      <c r="B652" s="28" t="s">
        <v>294</v>
      </c>
      <c r="C652" s="28" t="s">
        <v>534</v>
      </c>
      <c r="D652" s="28" t="s">
        <v>1528</v>
      </c>
      <c r="E652" s="29" t="s">
        <v>1898</v>
      </c>
      <c r="F652" s="31">
        <v>41482.36481481481</v>
      </c>
      <c r="G652" s="29" t="s">
        <v>1031</v>
      </c>
      <c r="H652" s="29" t="s">
        <v>1898</v>
      </c>
      <c r="I652" s="31">
        <v>41693.71016203704</v>
      </c>
      <c r="J652" s="30" t="s">
        <v>1030</v>
      </c>
    </row>
    <row r="653" spans="1:10" ht="15">
      <c r="A653" s="27">
        <v>900140894</v>
      </c>
      <c r="B653" s="28" t="s">
        <v>294</v>
      </c>
      <c r="C653" s="28" t="s">
        <v>745</v>
      </c>
      <c r="D653" s="28" t="s">
        <v>1336</v>
      </c>
      <c r="E653" s="29" t="s">
        <v>1898</v>
      </c>
      <c r="F653" s="31">
        <v>41481.01980324074</v>
      </c>
      <c r="G653" s="29" t="s">
        <v>1031</v>
      </c>
      <c r="H653" s="29" t="s">
        <v>1029</v>
      </c>
      <c r="I653" s="31">
        <v>41696.96491898148</v>
      </c>
      <c r="J653" s="30" t="s">
        <v>1030</v>
      </c>
    </row>
    <row r="654" spans="1:10" ht="15">
      <c r="A654" s="27">
        <v>900128655</v>
      </c>
      <c r="B654" s="28" t="s">
        <v>294</v>
      </c>
      <c r="C654" s="28" t="s">
        <v>746</v>
      </c>
      <c r="D654" s="28" t="s">
        <v>1529</v>
      </c>
      <c r="E654" s="29" t="s">
        <v>1898</v>
      </c>
      <c r="F654" s="31">
        <v>41469.49607638889</v>
      </c>
      <c r="G654" s="29" t="s">
        <v>1031</v>
      </c>
      <c r="H654" s="29" t="s">
        <v>1898</v>
      </c>
      <c r="I654" s="31">
        <v>41675.01204861111</v>
      </c>
      <c r="J654" s="30" t="s">
        <v>1030</v>
      </c>
    </row>
    <row r="655" spans="1:10" ht="15">
      <c r="A655" s="27">
        <v>837000286</v>
      </c>
      <c r="B655" s="28" t="s">
        <v>294</v>
      </c>
      <c r="C655" s="28" t="s">
        <v>747</v>
      </c>
      <c r="D655" s="28" t="s">
        <v>1530</v>
      </c>
      <c r="E655" s="29" t="s">
        <v>1898</v>
      </c>
      <c r="F655" s="31">
        <v>41485.414722222224</v>
      </c>
      <c r="G655" s="29" t="s">
        <v>1031</v>
      </c>
      <c r="H655" s="29" t="s">
        <v>1898</v>
      </c>
      <c r="I655" s="31">
        <v>41677.90372685185</v>
      </c>
      <c r="J655" s="30" t="s">
        <v>1030</v>
      </c>
    </row>
    <row r="656" spans="1:10" ht="15">
      <c r="A656" s="27">
        <v>814002021</v>
      </c>
      <c r="B656" s="28" t="s">
        <v>294</v>
      </c>
      <c r="C656" s="28" t="s">
        <v>748</v>
      </c>
      <c r="D656" s="28" t="s">
        <v>1531</v>
      </c>
      <c r="E656" s="29" t="s">
        <v>1898</v>
      </c>
      <c r="F656" s="31">
        <v>41485.61388888889</v>
      </c>
      <c r="G656" s="29" t="s">
        <v>1031</v>
      </c>
      <c r="H656" s="29" t="s">
        <v>1898</v>
      </c>
      <c r="I656" s="31">
        <v>41692.89895833333</v>
      </c>
      <c r="J656" s="30" t="s">
        <v>1030</v>
      </c>
    </row>
    <row r="657" spans="1:10" ht="15">
      <c r="A657" s="27">
        <v>814001594</v>
      </c>
      <c r="B657" s="28" t="s">
        <v>294</v>
      </c>
      <c r="C657" s="28" t="s">
        <v>749</v>
      </c>
      <c r="D657" s="28" t="s">
        <v>1532</v>
      </c>
      <c r="E657" s="29" t="s">
        <v>1898</v>
      </c>
      <c r="F657" s="31">
        <v>41479.528657407405</v>
      </c>
      <c r="G657" s="29" t="s">
        <v>1031</v>
      </c>
      <c r="H657" s="29" t="s">
        <v>1898</v>
      </c>
      <c r="I657" s="31">
        <v>41694.45686342593</v>
      </c>
      <c r="J657" s="30" t="s">
        <v>1030</v>
      </c>
    </row>
    <row r="658" spans="1:10" ht="15">
      <c r="A658" s="27">
        <v>814006632</v>
      </c>
      <c r="B658" s="28" t="s">
        <v>294</v>
      </c>
      <c r="C658" s="28" t="s">
        <v>750</v>
      </c>
      <c r="D658" s="28" t="s">
        <v>1533</v>
      </c>
      <c r="E658" s="29" t="s">
        <v>1898</v>
      </c>
      <c r="F658" s="31">
        <v>41478.48324074074</v>
      </c>
      <c r="G658" s="29" t="s">
        <v>1031</v>
      </c>
      <c r="H658" s="29" t="s">
        <v>1898</v>
      </c>
      <c r="I658" s="31">
        <v>41675.52128472222</v>
      </c>
      <c r="J658" s="30" t="s">
        <v>1030</v>
      </c>
    </row>
    <row r="659" spans="1:10" ht="15">
      <c r="A659" s="27">
        <v>900142999</v>
      </c>
      <c r="B659" s="28" t="s">
        <v>294</v>
      </c>
      <c r="C659" s="28" t="s">
        <v>751</v>
      </c>
      <c r="D659" s="28" t="s">
        <v>1534</v>
      </c>
      <c r="E659" s="29" t="s">
        <v>1898</v>
      </c>
      <c r="F659" s="31">
        <v>41486.66866898148</v>
      </c>
      <c r="G659" s="29" t="s">
        <v>1031</v>
      </c>
      <c r="H659" s="29" t="s">
        <v>1029</v>
      </c>
      <c r="I659" s="31">
        <v>41696.936689814815</v>
      </c>
      <c r="J659" s="30" t="s">
        <v>1030</v>
      </c>
    </row>
    <row r="660" spans="1:10" ht="15">
      <c r="A660" s="27">
        <v>800084362</v>
      </c>
      <c r="B660" s="28" t="s">
        <v>294</v>
      </c>
      <c r="C660" s="28" t="s">
        <v>752</v>
      </c>
      <c r="D660" s="28" t="s">
        <v>1535</v>
      </c>
      <c r="E660" s="29" t="s">
        <v>1898</v>
      </c>
      <c r="F660" s="31">
        <v>41485.814363425925</v>
      </c>
      <c r="G660" s="29" t="s">
        <v>1031</v>
      </c>
      <c r="H660" s="29" t="s">
        <v>1898</v>
      </c>
      <c r="I660" s="31">
        <v>41694.37725694444</v>
      </c>
      <c r="J660" s="30" t="s">
        <v>1030</v>
      </c>
    </row>
    <row r="661" spans="1:10" ht="15">
      <c r="A661" s="27">
        <v>900190473</v>
      </c>
      <c r="B661" s="28" t="s">
        <v>294</v>
      </c>
      <c r="C661" s="28" t="s">
        <v>752</v>
      </c>
      <c r="D661" s="28" t="s">
        <v>1536</v>
      </c>
      <c r="E661" s="29" t="s">
        <v>1898</v>
      </c>
      <c r="F661" s="31">
        <v>41485.56972222222</v>
      </c>
      <c r="G661" s="29" t="s">
        <v>1031</v>
      </c>
      <c r="H661" s="29" t="s">
        <v>1028</v>
      </c>
      <c r="I661" s="31" t="s">
        <v>1028</v>
      </c>
      <c r="J661" s="30" t="s">
        <v>1030</v>
      </c>
    </row>
    <row r="662" spans="1:10" ht="15">
      <c r="A662" s="27">
        <v>891201410</v>
      </c>
      <c r="B662" s="28" t="s">
        <v>294</v>
      </c>
      <c r="C662" s="28" t="s">
        <v>753</v>
      </c>
      <c r="D662" s="28" t="s">
        <v>1537</v>
      </c>
      <c r="E662" s="29" t="s">
        <v>1029</v>
      </c>
      <c r="F662" s="31">
        <v>41488.46083333333</v>
      </c>
      <c r="G662" s="29" t="s">
        <v>1031</v>
      </c>
      <c r="H662" s="29" t="s">
        <v>1898</v>
      </c>
      <c r="I662" s="31">
        <v>41666.45627314815</v>
      </c>
      <c r="J662" s="30" t="s">
        <v>1030</v>
      </c>
    </row>
    <row r="663" spans="1:10" ht="15">
      <c r="A663" s="27">
        <v>900192544</v>
      </c>
      <c r="B663" s="28" t="s">
        <v>294</v>
      </c>
      <c r="C663" s="28" t="s">
        <v>754</v>
      </c>
      <c r="D663" s="28" t="s">
        <v>1538</v>
      </c>
      <c r="E663" s="29" t="s">
        <v>1898</v>
      </c>
      <c r="F663" s="31">
        <v>41485.486446759256</v>
      </c>
      <c r="G663" s="29" t="s">
        <v>1031</v>
      </c>
      <c r="H663" s="29" t="s">
        <v>1898</v>
      </c>
      <c r="I663" s="31">
        <v>41677.70731481481</v>
      </c>
      <c r="J663" s="30" t="s">
        <v>1030</v>
      </c>
    </row>
    <row r="664" spans="1:10" ht="15">
      <c r="A664" s="27">
        <v>900140292</v>
      </c>
      <c r="B664" s="28" t="s">
        <v>294</v>
      </c>
      <c r="C664" s="28" t="s">
        <v>755</v>
      </c>
      <c r="D664" s="28" t="s">
        <v>75</v>
      </c>
      <c r="E664" s="29" t="s">
        <v>1029</v>
      </c>
      <c r="F664" s="31">
        <v>41541.46099537037</v>
      </c>
      <c r="G664" s="29" t="s">
        <v>1031</v>
      </c>
      <c r="H664" s="29" t="s">
        <v>1898</v>
      </c>
      <c r="I664" s="31">
        <v>41681.44318287037</v>
      </c>
      <c r="J664" s="30" t="s">
        <v>1030</v>
      </c>
    </row>
    <row r="665" spans="1:10" ht="15">
      <c r="A665" s="27">
        <v>900166361</v>
      </c>
      <c r="B665" s="28" t="s">
        <v>294</v>
      </c>
      <c r="C665" s="28" t="s">
        <v>756</v>
      </c>
      <c r="D665" s="28" t="s">
        <v>1219</v>
      </c>
      <c r="E665" s="29" t="s">
        <v>1029</v>
      </c>
      <c r="F665" s="31">
        <v>41555.92628472222</v>
      </c>
      <c r="G665" s="29" t="s">
        <v>1031</v>
      </c>
      <c r="H665" s="29" t="s">
        <v>1898</v>
      </c>
      <c r="I665" s="31">
        <v>41695.40886574074</v>
      </c>
      <c r="J665" s="30" t="s">
        <v>1030</v>
      </c>
    </row>
    <row r="666" spans="1:10" ht="15">
      <c r="A666" s="27">
        <v>814006689</v>
      </c>
      <c r="B666" s="28" t="s">
        <v>294</v>
      </c>
      <c r="C666" s="28" t="s">
        <v>286</v>
      </c>
      <c r="D666" s="28" t="s">
        <v>1539</v>
      </c>
      <c r="E666" s="29" t="s">
        <v>1898</v>
      </c>
      <c r="F666" s="31">
        <v>41485.68021990741</v>
      </c>
      <c r="G666" s="29" t="s">
        <v>1031</v>
      </c>
      <c r="H666" s="29" t="s">
        <v>1898</v>
      </c>
      <c r="I666" s="31">
        <v>41692.90385416667</v>
      </c>
      <c r="J666" s="30" t="s">
        <v>1030</v>
      </c>
    </row>
    <row r="667" spans="1:10" ht="15">
      <c r="A667" s="27">
        <v>891200952</v>
      </c>
      <c r="B667" s="28" t="s">
        <v>294</v>
      </c>
      <c r="C667" s="28" t="s">
        <v>286</v>
      </c>
      <c r="D667" s="28" t="s">
        <v>1266</v>
      </c>
      <c r="E667" s="29" t="s">
        <v>1898</v>
      </c>
      <c r="F667" s="31">
        <v>41482.385659722226</v>
      </c>
      <c r="G667" s="29" t="s">
        <v>1031</v>
      </c>
      <c r="H667" s="29" t="s">
        <v>1898</v>
      </c>
      <c r="I667" s="31">
        <v>41692.55568287037</v>
      </c>
      <c r="J667" s="30" t="s">
        <v>1030</v>
      </c>
    </row>
    <row r="668" spans="1:10" ht="15">
      <c r="A668" s="27">
        <v>900193766</v>
      </c>
      <c r="B668" s="28" t="s">
        <v>294</v>
      </c>
      <c r="C668" s="28" t="s">
        <v>757</v>
      </c>
      <c r="D668" s="28" t="s">
        <v>1337</v>
      </c>
      <c r="E668" s="29" t="s">
        <v>1028</v>
      </c>
      <c r="F668" s="31" t="s">
        <v>1028</v>
      </c>
      <c r="G668" s="29" t="s">
        <v>1031</v>
      </c>
      <c r="H668" s="29" t="s">
        <v>1898</v>
      </c>
      <c r="I668" s="31">
        <v>41695.464421296296</v>
      </c>
      <c r="J668" s="30" t="s">
        <v>1030</v>
      </c>
    </row>
    <row r="669" spans="1:10" ht="15">
      <c r="A669" s="27">
        <v>814006620</v>
      </c>
      <c r="B669" s="28" t="s">
        <v>294</v>
      </c>
      <c r="C669" s="28" t="s">
        <v>758</v>
      </c>
      <c r="D669" s="28" t="s">
        <v>1650</v>
      </c>
      <c r="E669" s="29" t="s">
        <v>1898</v>
      </c>
      <c r="F669" s="31">
        <v>41481.39549768518</v>
      </c>
      <c r="G669" s="29" t="s">
        <v>1031</v>
      </c>
      <c r="H669" s="29" t="s">
        <v>1898</v>
      </c>
      <c r="I669" s="31">
        <v>41675.46407407407</v>
      </c>
      <c r="J669" s="30" t="s">
        <v>1030</v>
      </c>
    </row>
    <row r="670" spans="1:10" ht="15">
      <c r="A670" s="27">
        <v>900142446</v>
      </c>
      <c r="B670" s="28" t="s">
        <v>294</v>
      </c>
      <c r="C670" s="28" t="s">
        <v>759</v>
      </c>
      <c r="D670" s="28" t="s">
        <v>1267</v>
      </c>
      <c r="E670" s="29" t="s">
        <v>1898</v>
      </c>
      <c r="F670" s="31">
        <v>41478.92003472222</v>
      </c>
      <c r="G670" s="29" t="s">
        <v>1031</v>
      </c>
      <c r="H670" s="29" t="s">
        <v>1898</v>
      </c>
      <c r="I670" s="31">
        <v>41695.82818287037</v>
      </c>
      <c r="J670" s="30" t="s">
        <v>1030</v>
      </c>
    </row>
    <row r="671" spans="1:10" ht="15">
      <c r="A671" s="27">
        <v>900113729</v>
      </c>
      <c r="B671" s="28" t="s">
        <v>294</v>
      </c>
      <c r="C671" s="28" t="s">
        <v>1007</v>
      </c>
      <c r="D671" s="28" t="s">
        <v>1540</v>
      </c>
      <c r="E671" s="29" t="s">
        <v>1028</v>
      </c>
      <c r="F671" s="31" t="s">
        <v>1028</v>
      </c>
      <c r="G671" s="29" t="s">
        <v>1031</v>
      </c>
      <c r="H671" s="29" t="s">
        <v>1028</v>
      </c>
      <c r="I671" s="31" t="s">
        <v>1028</v>
      </c>
      <c r="J671" s="30" t="s">
        <v>1030</v>
      </c>
    </row>
    <row r="672" spans="1:10" ht="15">
      <c r="A672" s="27">
        <v>814006625</v>
      </c>
      <c r="B672" s="28" t="s">
        <v>294</v>
      </c>
      <c r="C672" s="28" t="s">
        <v>760</v>
      </c>
      <c r="D672" s="28" t="s">
        <v>1541</v>
      </c>
      <c r="E672" s="29" t="s">
        <v>1898</v>
      </c>
      <c r="F672" s="31">
        <v>41481.58435185185</v>
      </c>
      <c r="G672" s="29" t="s">
        <v>1031</v>
      </c>
      <c r="H672" s="29" t="s">
        <v>1898</v>
      </c>
      <c r="I672" s="31">
        <v>41689.382048611114</v>
      </c>
      <c r="J672" s="30" t="s">
        <v>1030</v>
      </c>
    </row>
    <row r="673" spans="1:10" ht="15">
      <c r="A673" s="27">
        <v>900167616</v>
      </c>
      <c r="B673" s="28" t="s">
        <v>294</v>
      </c>
      <c r="C673" s="28" t="s">
        <v>621</v>
      </c>
      <c r="D673" s="28" t="s">
        <v>1338</v>
      </c>
      <c r="E673" s="29" t="s">
        <v>1028</v>
      </c>
      <c r="F673" s="31" t="s">
        <v>1028</v>
      </c>
      <c r="G673" s="29" t="s">
        <v>1031</v>
      </c>
      <c r="H673" s="29" t="s">
        <v>1028</v>
      </c>
      <c r="I673" s="31" t="s">
        <v>1028</v>
      </c>
      <c r="J673" s="30" t="s">
        <v>1030</v>
      </c>
    </row>
    <row r="674" spans="1:10" ht="15">
      <c r="A674" s="27">
        <v>900127207</v>
      </c>
      <c r="B674" s="28" t="s">
        <v>294</v>
      </c>
      <c r="C674" s="28" t="s">
        <v>294</v>
      </c>
      <c r="D674" s="28" t="s">
        <v>1339</v>
      </c>
      <c r="E674" s="29" t="s">
        <v>1029</v>
      </c>
      <c r="F674" s="31">
        <v>41487.632893518516</v>
      </c>
      <c r="G674" s="29" t="s">
        <v>1031</v>
      </c>
      <c r="H674" s="29" t="s">
        <v>1029</v>
      </c>
      <c r="I674" s="31">
        <v>41700.485810185186</v>
      </c>
      <c r="J674" s="30" t="s">
        <v>1030</v>
      </c>
    </row>
    <row r="675" spans="1:10" ht="15">
      <c r="A675" s="27">
        <v>900127853</v>
      </c>
      <c r="B675" s="28" t="s">
        <v>294</v>
      </c>
      <c r="C675" s="28" t="s">
        <v>761</v>
      </c>
      <c r="D675" s="28" t="s">
        <v>1542</v>
      </c>
      <c r="E675" s="29" t="s">
        <v>1029</v>
      </c>
      <c r="F675" s="31">
        <v>41488.08106481482</v>
      </c>
      <c r="G675" s="29" t="s">
        <v>1031</v>
      </c>
      <c r="H675" s="29" t="s">
        <v>1029</v>
      </c>
      <c r="I675" s="31">
        <v>41696.974953703706</v>
      </c>
      <c r="J675" s="30" t="s">
        <v>1030</v>
      </c>
    </row>
    <row r="676" spans="1:10" ht="15">
      <c r="A676" s="27">
        <v>900126676</v>
      </c>
      <c r="B676" s="28" t="s">
        <v>294</v>
      </c>
      <c r="C676" s="28" t="s">
        <v>762</v>
      </c>
      <c r="D676" s="28" t="s">
        <v>1543</v>
      </c>
      <c r="E676" s="29" t="s">
        <v>1029</v>
      </c>
      <c r="F676" s="31">
        <v>41498.769421296296</v>
      </c>
      <c r="G676" s="29" t="s">
        <v>1031</v>
      </c>
      <c r="H676" s="29" t="s">
        <v>1898</v>
      </c>
      <c r="I676" s="31">
        <v>41695.53226851852</v>
      </c>
      <c r="J676" s="30" t="s">
        <v>1030</v>
      </c>
    </row>
    <row r="677" spans="1:10" ht="15">
      <c r="A677" s="27">
        <v>891200528</v>
      </c>
      <c r="B677" s="28" t="s">
        <v>294</v>
      </c>
      <c r="C677" s="28" t="s">
        <v>763</v>
      </c>
      <c r="D677" s="28" t="s">
        <v>1544</v>
      </c>
      <c r="E677" s="29" t="s">
        <v>1898</v>
      </c>
      <c r="F677" s="31">
        <v>41486.617789351854</v>
      </c>
      <c r="G677" s="29" t="s">
        <v>1031</v>
      </c>
      <c r="H677" s="29" t="s">
        <v>1898</v>
      </c>
      <c r="I677" s="31">
        <v>41694.65678240741</v>
      </c>
      <c r="J677" s="30" t="s">
        <v>1030</v>
      </c>
    </row>
    <row r="678" spans="1:10" ht="15">
      <c r="A678" s="27">
        <v>891200638</v>
      </c>
      <c r="B678" s="28" t="s">
        <v>294</v>
      </c>
      <c r="C678" s="28" t="s">
        <v>763</v>
      </c>
      <c r="D678" s="28" t="s">
        <v>1545</v>
      </c>
      <c r="E678" s="29" t="s">
        <v>1898</v>
      </c>
      <c r="F678" s="31">
        <v>41479.7430787037</v>
      </c>
      <c r="G678" s="29" t="s">
        <v>1031</v>
      </c>
      <c r="H678" s="29" t="s">
        <v>1898</v>
      </c>
      <c r="I678" s="31">
        <v>41677.698530092595</v>
      </c>
      <c r="J678" s="30" t="s">
        <v>1030</v>
      </c>
    </row>
    <row r="679" spans="1:10" ht="15">
      <c r="A679" s="27">
        <v>900091143</v>
      </c>
      <c r="B679" s="28" t="s">
        <v>294</v>
      </c>
      <c r="C679" s="28" t="s">
        <v>763</v>
      </c>
      <c r="D679" s="28" t="s">
        <v>1546</v>
      </c>
      <c r="E679" s="29" t="s">
        <v>1898</v>
      </c>
      <c r="F679" s="31">
        <v>41484.640381944446</v>
      </c>
      <c r="G679" s="29" t="s">
        <v>1031</v>
      </c>
      <c r="H679" s="29" t="s">
        <v>1898</v>
      </c>
      <c r="I679" s="31">
        <v>41691.659004629626</v>
      </c>
      <c r="J679" s="30" t="s">
        <v>1030</v>
      </c>
    </row>
    <row r="680" spans="1:10" ht="15">
      <c r="A680" s="27">
        <v>900176479</v>
      </c>
      <c r="B680" s="28" t="s">
        <v>294</v>
      </c>
      <c r="C680" s="28" t="s">
        <v>764</v>
      </c>
      <c r="D680" s="28" t="s">
        <v>1340</v>
      </c>
      <c r="E680" s="29" t="s">
        <v>1029</v>
      </c>
      <c r="F680" s="31">
        <v>41487.7668287037</v>
      </c>
      <c r="G680" s="29" t="s">
        <v>1031</v>
      </c>
      <c r="H680" s="29" t="s">
        <v>1029</v>
      </c>
      <c r="I680" s="31">
        <v>41696.86409722222</v>
      </c>
      <c r="J680" s="30" t="s">
        <v>1030</v>
      </c>
    </row>
    <row r="681" spans="1:10" ht="15">
      <c r="A681" s="27">
        <v>814003182</v>
      </c>
      <c r="B681" s="28" t="s">
        <v>294</v>
      </c>
      <c r="C681" s="28" t="s">
        <v>765</v>
      </c>
      <c r="D681" s="28" t="s">
        <v>1268</v>
      </c>
      <c r="E681" s="29" t="s">
        <v>1029</v>
      </c>
      <c r="F681" s="31">
        <v>41495.59032407407</v>
      </c>
      <c r="G681" s="29" t="s">
        <v>1031</v>
      </c>
      <c r="H681" s="29" t="s">
        <v>1898</v>
      </c>
      <c r="I681" s="31">
        <v>41653.63454861111</v>
      </c>
      <c r="J681" s="30" t="s">
        <v>1030</v>
      </c>
    </row>
    <row r="682" spans="1:10" ht="15">
      <c r="A682" s="27">
        <v>814007194</v>
      </c>
      <c r="B682" s="28" t="s">
        <v>294</v>
      </c>
      <c r="C682" s="28" t="s">
        <v>766</v>
      </c>
      <c r="D682" s="28" t="s">
        <v>1547</v>
      </c>
      <c r="E682" s="29" t="s">
        <v>1898</v>
      </c>
      <c r="F682" s="31">
        <v>41479.46488425926</v>
      </c>
      <c r="G682" s="29" t="s">
        <v>1031</v>
      </c>
      <c r="H682" s="29" t="s">
        <v>1898</v>
      </c>
      <c r="I682" s="31">
        <v>41677.7052662037</v>
      </c>
      <c r="J682" s="30" t="s">
        <v>1030</v>
      </c>
    </row>
    <row r="683" spans="1:10" ht="15">
      <c r="A683" s="27">
        <v>814003370</v>
      </c>
      <c r="B683" s="28" t="s">
        <v>294</v>
      </c>
      <c r="C683" s="28" t="s">
        <v>767</v>
      </c>
      <c r="D683" s="28" t="s">
        <v>1548</v>
      </c>
      <c r="E683" s="29" t="s">
        <v>1029</v>
      </c>
      <c r="F683" s="31">
        <v>41495.83033564815</v>
      </c>
      <c r="G683" s="29" t="s">
        <v>1031</v>
      </c>
      <c r="H683" s="29" t="s">
        <v>1898</v>
      </c>
      <c r="I683" s="31">
        <v>41695.52024305556</v>
      </c>
      <c r="J683" s="30" t="s">
        <v>1030</v>
      </c>
    </row>
    <row r="684" spans="1:10" ht="15">
      <c r="A684" s="27">
        <v>814006654</v>
      </c>
      <c r="B684" s="28" t="s">
        <v>294</v>
      </c>
      <c r="C684" s="28" t="s">
        <v>768</v>
      </c>
      <c r="D684" s="28" t="s">
        <v>1549</v>
      </c>
      <c r="E684" s="29" t="s">
        <v>1898</v>
      </c>
      <c r="F684" s="31">
        <v>41479.68486111111</v>
      </c>
      <c r="G684" s="29" t="s">
        <v>1031</v>
      </c>
      <c r="H684" s="29" t="s">
        <v>1898</v>
      </c>
      <c r="I684" s="31">
        <v>41694.444768518515</v>
      </c>
      <c r="J684" s="30" t="s">
        <v>1030</v>
      </c>
    </row>
    <row r="685" spans="1:10" ht="15">
      <c r="A685" s="27">
        <v>900121152</v>
      </c>
      <c r="B685" s="28" t="s">
        <v>294</v>
      </c>
      <c r="C685" s="28" t="s">
        <v>624</v>
      </c>
      <c r="D685" s="28" t="s">
        <v>1550</v>
      </c>
      <c r="E685" s="29" t="s">
        <v>1898</v>
      </c>
      <c r="F685" s="31">
        <v>41473.637719907405</v>
      </c>
      <c r="G685" s="29" t="s">
        <v>1031</v>
      </c>
      <c r="H685" s="29" t="s">
        <v>1898</v>
      </c>
      <c r="I685" s="31">
        <v>41687.45028935185</v>
      </c>
      <c r="J685" s="30" t="s">
        <v>1030</v>
      </c>
    </row>
    <row r="686" spans="1:10" ht="15">
      <c r="A686" s="27">
        <v>900160887</v>
      </c>
      <c r="B686" s="28" t="s">
        <v>294</v>
      </c>
      <c r="C686" s="28" t="s">
        <v>769</v>
      </c>
      <c r="D686" s="28" t="s">
        <v>1341</v>
      </c>
      <c r="E686" s="29" t="s">
        <v>1898</v>
      </c>
      <c r="F686" s="31">
        <v>41479.58708333333</v>
      </c>
      <c r="G686" s="29" t="s">
        <v>1031</v>
      </c>
      <c r="H686" s="29" t="s">
        <v>1898</v>
      </c>
      <c r="I686" s="31">
        <v>41694.48334490741</v>
      </c>
      <c r="J686" s="30" t="s">
        <v>1030</v>
      </c>
    </row>
    <row r="687" spans="1:10" ht="15">
      <c r="A687" s="27">
        <v>891200622</v>
      </c>
      <c r="B687" s="28" t="s">
        <v>294</v>
      </c>
      <c r="C687" s="28" t="s">
        <v>770</v>
      </c>
      <c r="D687" s="28" t="s">
        <v>32</v>
      </c>
      <c r="E687" s="29" t="s">
        <v>1029</v>
      </c>
      <c r="F687" s="31">
        <v>41492.618125</v>
      </c>
      <c r="G687" s="29" t="s">
        <v>1031</v>
      </c>
      <c r="H687" s="29" t="s">
        <v>1898</v>
      </c>
      <c r="I687" s="31">
        <v>41667.70892361111</v>
      </c>
      <c r="J687" s="30" t="s">
        <v>1030</v>
      </c>
    </row>
    <row r="688" spans="1:10" ht="15">
      <c r="A688" s="27">
        <v>900134576</v>
      </c>
      <c r="B688" s="28" t="s">
        <v>294</v>
      </c>
      <c r="C688" s="28" t="s">
        <v>771</v>
      </c>
      <c r="D688" s="28" t="s">
        <v>1342</v>
      </c>
      <c r="E688" s="29" t="s">
        <v>1029</v>
      </c>
      <c r="F688" s="31">
        <v>41487.888402777775</v>
      </c>
      <c r="G688" s="29" t="s">
        <v>1031</v>
      </c>
      <c r="H688" s="29" t="s">
        <v>1898</v>
      </c>
      <c r="I688" s="31">
        <v>41695.824270833335</v>
      </c>
      <c r="J688" s="30" t="s">
        <v>1030</v>
      </c>
    </row>
    <row r="689" spans="1:10" ht="15">
      <c r="A689" s="27">
        <v>900192832</v>
      </c>
      <c r="B689" s="28" t="s">
        <v>294</v>
      </c>
      <c r="C689" s="28" t="s">
        <v>772</v>
      </c>
      <c r="D689" s="28" t="s">
        <v>1343</v>
      </c>
      <c r="E689" s="29" t="s">
        <v>1898</v>
      </c>
      <c r="F689" s="31">
        <v>41480.74375</v>
      </c>
      <c r="G689" s="29" t="s">
        <v>1031</v>
      </c>
      <c r="H689" s="29" t="s">
        <v>1898</v>
      </c>
      <c r="I689" s="31">
        <v>41694.90609953704</v>
      </c>
      <c r="J689" s="30" t="s">
        <v>1030</v>
      </c>
    </row>
    <row r="690" spans="1:10" ht="15">
      <c r="A690" s="27">
        <v>891200543</v>
      </c>
      <c r="B690" s="28" t="s">
        <v>294</v>
      </c>
      <c r="C690" s="28" t="s">
        <v>391</v>
      </c>
      <c r="D690" s="28" t="s">
        <v>47</v>
      </c>
      <c r="E690" s="29" t="s">
        <v>1898</v>
      </c>
      <c r="F690" s="31">
        <v>41481.41143518518</v>
      </c>
      <c r="G690" s="29" t="s">
        <v>1031</v>
      </c>
      <c r="H690" s="29" t="s">
        <v>1898</v>
      </c>
      <c r="I690" s="31">
        <v>41664.58939814815</v>
      </c>
      <c r="J690" s="30" t="s">
        <v>1030</v>
      </c>
    </row>
    <row r="691" spans="1:10" ht="15">
      <c r="A691" s="27">
        <v>900122524</v>
      </c>
      <c r="B691" s="28" t="s">
        <v>294</v>
      </c>
      <c r="C691" s="28" t="s">
        <v>773</v>
      </c>
      <c r="D691" s="28" t="s">
        <v>1551</v>
      </c>
      <c r="E691" s="29" t="s">
        <v>1898</v>
      </c>
      <c r="F691" s="31">
        <v>41470.716875</v>
      </c>
      <c r="G691" s="29" t="s">
        <v>1031</v>
      </c>
      <c r="H691" s="29" t="s">
        <v>1898</v>
      </c>
      <c r="I691" s="31">
        <v>41694.45329861111</v>
      </c>
      <c r="J691" s="30" t="s">
        <v>1030</v>
      </c>
    </row>
    <row r="692" spans="1:10" ht="15">
      <c r="A692" s="27">
        <v>891200248</v>
      </c>
      <c r="B692" s="28" t="s">
        <v>294</v>
      </c>
      <c r="C692" s="28" t="s">
        <v>774</v>
      </c>
      <c r="D692" s="28" t="s">
        <v>204</v>
      </c>
      <c r="E692" s="29" t="s">
        <v>1898</v>
      </c>
      <c r="F692" s="31">
        <v>41480.65681712963</v>
      </c>
      <c r="G692" s="29" t="s">
        <v>1031</v>
      </c>
      <c r="H692" s="29" t="s">
        <v>1028</v>
      </c>
      <c r="I692" s="31" t="s">
        <v>1028</v>
      </c>
      <c r="J692" s="30" t="s">
        <v>1030</v>
      </c>
    </row>
    <row r="693" spans="1:10" ht="15">
      <c r="A693" s="27">
        <v>900109862</v>
      </c>
      <c r="B693" s="28" t="s">
        <v>294</v>
      </c>
      <c r="C693" s="28" t="s">
        <v>319</v>
      </c>
      <c r="D693" s="28" t="s">
        <v>1344</v>
      </c>
      <c r="E693" s="29" t="s">
        <v>1898</v>
      </c>
      <c r="F693" s="31">
        <v>41486.67356481482</v>
      </c>
      <c r="G693" s="29" t="s">
        <v>1031</v>
      </c>
      <c r="H693" s="29" t="s">
        <v>1029</v>
      </c>
      <c r="I693" s="31">
        <v>41696.743993055556</v>
      </c>
      <c r="J693" s="30" t="s">
        <v>1030</v>
      </c>
    </row>
    <row r="694" spans="1:10" ht="15">
      <c r="A694" s="27">
        <v>900129891</v>
      </c>
      <c r="B694" s="28" t="s">
        <v>294</v>
      </c>
      <c r="C694" s="28" t="s">
        <v>775</v>
      </c>
      <c r="D694" s="28" t="s">
        <v>1345</v>
      </c>
      <c r="E694" s="29" t="s">
        <v>1898</v>
      </c>
      <c r="F694" s="31">
        <v>41484.61052083333</v>
      </c>
      <c r="G694" s="29" t="s">
        <v>1031</v>
      </c>
      <c r="H694" s="29" t="s">
        <v>1898</v>
      </c>
      <c r="I694" s="31">
        <v>41688.37399305555</v>
      </c>
      <c r="J694" s="30" t="s">
        <v>1030</v>
      </c>
    </row>
    <row r="695" spans="1:10" ht="15">
      <c r="A695" s="27">
        <v>900014225</v>
      </c>
      <c r="B695" s="28" t="s">
        <v>294</v>
      </c>
      <c r="C695" s="28" t="s">
        <v>776</v>
      </c>
      <c r="D695" s="28" t="s">
        <v>1552</v>
      </c>
      <c r="E695" s="29" t="s">
        <v>1029</v>
      </c>
      <c r="F695" s="31">
        <v>41705.776550925926</v>
      </c>
      <c r="G695" s="29" t="s">
        <v>1031</v>
      </c>
      <c r="H695" s="29" t="s">
        <v>1029</v>
      </c>
      <c r="I695" s="31">
        <v>41705.71163194445</v>
      </c>
      <c r="J695" s="30" t="s">
        <v>1030</v>
      </c>
    </row>
    <row r="696" spans="1:10" ht="15">
      <c r="A696" s="27">
        <v>900127211</v>
      </c>
      <c r="B696" s="28" t="s">
        <v>294</v>
      </c>
      <c r="C696" s="28" t="s">
        <v>777</v>
      </c>
      <c r="D696" s="28" t="s">
        <v>1346</v>
      </c>
      <c r="E696" s="29" t="s">
        <v>1029</v>
      </c>
      <c r="F696" s="31">
        <v>41694.62351851852</v>
      </c>
      <c r="G696" s="29" t="s">
        <v>1031</v>
      </c>
      <c r="H696" s="29" t="s">
        <v>1898</v>
      </c>
      <c r="I696" s="31">
        <v>41694.61736111111</v>
      </c>
      <c r="J696" s="30" t="s">
        <v>1030</v>
      </c>
    </row>
    <row r="697" spans="1:10" ht="15">
      <c r="A697" s="27">
        <v>900125582</v>
      </c>
      <c r="B697" s="28" t="s">
        <v>294</v>
      </c>
      <c r="C697" s="28" t="s">
        <v>778</v>
      </c>
      <c r="D697" s="28" t="s">
        <v>1347</v>
      </c>
      <c r="E697" s="29" t="s">
        <v>1898</v>
      </c>
      <c r="F697" s="31">
        <v>41479.88730324074</v>
      </c>
      <c r="G697" s="29" t="s">
        <v>1031</v>
      </c>
      <c r="H697" s="29" t="s">
        <v>1898</v>
      </c>
      <c r="I697" s="31">
        <v>41676.48434027778</v>
      </c>
      <c r="J697" s="30" t="s">
        <v>1030</v>
      </c>
    </row>
    <row r="698" spans="1:10" ht="15">
      <c r="A698" s="27">
        <v>800179870</v>
      </c>
      <c r="B698" s="28" t="s">
        <v>294</v>
      </c>
      <c r="C698" s="28" t="s">
        <v>779</v>
      </c>
      <c r="D698" s="28" t="s">
        <v>1553</v>
      </c>
      <c r="E698" s="29" t="s">
        <v>1898</v>
      </c>
      <c r="F698" s="31">
        <v>41480.59508101852</v>
      </c>
      <c r="G698" s="29" t="s">
        <v>1031</v>
      </c>
      <c r="H698" s="29" t="s">
        <v>1898</v>
      </c>
      <c r="I698" s="31">
        <v>41675.62472222222</v>
      </c>
      <c r="J698" s="30" t="s">
        <v>1030</v>
      </c>
    </row>
    <row r="699" spans="1:10" ht="15">
      <c r="A699" s="27">
        <v>840001036</v>
      </c>
      <c r="B699" s="28" t="s">
        <v>294</v>
      </c>
      <c r="C699" s="28" t="s">
        <v>779</v>
      </c>
      <c r="D699" s="28" t="s">
        <v>1554</v>
      </c>
      <c r="E699" s="29" t="s">
        <v>1029</v>
      </c>
      <c r="F699" s="31">
        <v>41499.783842592595</v>
      </c>
      <c r="G699" s="29" t="s">
        <v>1031</v>
      </c>
      <c r="H699" s="29" t="s">
        <v>1898</v>
      </c>
      <c r="I699" s="31">
        <v>41688.670578703706</v>
      </c>
      <c r="J699" s="30" t="s">
        <v>1030</v>
      </c>
    </row>
    <row r="700" spans="1:10" ht="15">
      <c r="A700" s="27">
        <v>900108282</v>
      </c>
      <c r="B700" s="28" t="s">
        <v>294</v>
      </c>
      <c r="C700" s="28" t="s">
        <v>780</v>
      </c>
      <c r="D700" s="28" t="s">
        <v>1555</v>
      </c>
      <c r="E700" s="29" t="s">
        <v>1898</v>
      </c>
      <c r="F700" s="31">
        <v>41486.90021990741</v>
      </c>
      <c r="G700" s="29" t="s">
        <v>1031</v>
      </c>
      <c r="H700" s="29" t="s">
        <v>1898</v>
      </c>
      <c r="I700" s="31">
        <v>41695.872395833336</v>
      </c>
      <c r="J700" s="30" t="s">
        <v>1030</v>
      </c>
    </row>
    <row r="701" spans="1:10" ht="15">
      <c r="A701" s="27">
        <v>807008842</v>
      </c>
      <c r="B701" s="28" t="s">
        <v>1055</v>
      </c>
      <c r="C701" s="28" t="s">
        <v>781</v>
      </c>
      <c r="D701" s="28" t="s">
        <v>1220</v>
      </c>
      <c r="E701" s="29" t="s">
        <v>1898</v>
      </c>
      <c r="F701" s="31">
        <v>41484.43199074074</v>
      </c>
      <c r="G701" s="29" t="s">
        <v>1031</v>
      </c>
      <c r="H701" s="29" t="s">
        <v>1898</v>
      </c>
      <c r="I701" s="31">
        <v>41669.35763888889</v>
      </c>
      <c r="J701" s="30" t="s">
        <v>1030</v>
      </c>
    </row>
    <row r="702" spans="1:10" ht="15">
      <c r="A702" s="27">
        <v>807008843</v>
      </c>
      <c r="B702" s="28" t="s">
        <v>1055</v>
      </c>
      <c r="C702" s="28" t="s">
        <v>782</v>
      </c>
      <c r="D702" s="28" t="s">
        <v>1221</v>
      </c>
      <c r="E702" s="29" t="s">
        <v>1898</v>
      </c>
      <c r="F702" s="31">
        <v>41481.52609953703</v>
      </c>
      <c r="G702" s="29" t="s">
        <v>1031</v>
      </c>
      <c r="H702" s="29" t="s">
        <v>1898</v>
      </c>
      <c r="I702" s="31">
        <v>41687.640694444446</v>
      </c>
      <c r="J702" s="30" t="s">
        <v>1030</v>
      </c>
    </row>
    <row r="703" spans="1:10" ht="15">
      <c r="A703" s="27">
        <v>807008827</v>
      </c>
      <c r="B703" s="28" t="s">
        <v>1055</v>
      </c>
      <c r="C703" s="28" t="s">
        <v>783</v>
      </c>
      <c r="D703" s="28" t="s">
        <v>1269</v>
      </c>
      <c r="E703" s="29" t="s">
        <v>1898</v>
      </c>
      <c r="F703" s="31">
        <v>41486.5890162037</v>
      </c>
      <c r="G703" s="29" t="s">
        <v>1031</v>
      </c>
      <c r="H703" s="29" t="s">
        <v>1898</v>
      </c>
      <c r="I703" s="31">
        <v>41680.68456018518</v>
      </c>
      <c r="J703" s="30" t="s">
        <v>1030</v>
      </c>
    </row>
    <row r="704" spans="1:10" ht="15">
      <c r="A704" s="27">
        <v>800014918</v>
      </c>
      <c r="B704" s="28" t="s">
        <v>1055</v>
      </c>
      <c r="C704" s="28" t="s">
        <v>784</v>
      </c>
      <c r="D704" s="28" t="s">
        <v>1348</v>
      </c>
      <c r="E704" s="29" t="s">
        <v>1898</v>
      </c>
      <c r="F704" s="31">
        <v>41486.679027777776</v>
      </c>
      <c r="G704" s="29" t="s">
        <v>1031</v>
      </c>
      <c r="H704" s="29" t="s">
        <v>1898</v>
      </c>
      <c r="I704" s="31">
        <v>41677.46344907407</v>
      </c>
      <c r="J704" s="30" t="s">
        <v>1030</v>
      </c>
    </row>
    <row r="705" spans="1:10" ht="15">
      <c r="A705" s="27">
        <v>807002015</v>
      </c>
      <c r="B705" s="28" t="s">
        <v>1055</v>
      </c>
      <c r="C705" s="28" t="s">
        <v>784</v>
      </c>
      <c r="D705" s="28" t="s">
        <v>1647</v>
      </c>
      <c r="E705" s="29" t="s">
        <v>1028</v>
      </c>
      <c r="F705" s="31" t="s">
        <v>1028</v>
      </c>
      <c r="G705" s="29" t="s">
        <v>1031</v>
      </c>
      <c r="H705" s="29" t="s">
        <v>1028</v>
      </c>
      <c r="I705" s="31" t="s">
        <v>1028</v>
      </c>
      <c r="J705" s="30" t="s">
        <v>1030</v>
      </c>
    </row>
    <row r="706" spans="1:10" ht="15">
      <c r="A706" s="27">
        <v>807004352</v>
      </c>
      <c r="B706" s="28" t="s">
        <v>1055</v>
      </c>
      <c r="C706" s="28" t="s">
        <v>784</v>
      </c>
      <c r="D706" s="28" t="s">
        <v>1222</v>
      </c>
      <c r="E706" s="29" t="s">
        <v>1898</v>
      </c>
      <c r="F706" s="31">
        <v>41486.570243055554</v>
      </c>
      <c r="G706" s="29" t="s">
        <v>1031</v>
      </c>
      <c r="H706" s="29" t="s">
        <v>1898</v>
      </c>
      <c r="I706" s="31">
        <v>41688.24408564815</v>
      </c>
      <c r="J706" s="30" t="s">
        <v>1030</v>
      </c>
    </row>
    <row r="707" spans="1:10" ht="15">
      <c r="A707" s="27">
        <v>890500810</v>
      </c>
      <c r="B707" s="28" t="s">
        <v>1055</v>
      </c>
      <c r="C707" s="28" t="s">
        <v>784</v>
      </c>
      <c r="D707" s="28" t="s">
        <v>1556</v>
      </c>
      <c r="E707" s="29" t="s">
        <v>1898</v>
      </c>
      <c r="F707" s="31">
        <v>41486.466145833336</v>
      </c>
      <c r="G707" s="29" t="s">
        <v>1031</v>
      </c>
      <c r="H707" s="29" t="s">
        <v>1029</v>
      </c>
      <c r="I707" s="31">
        <v>41696.649097222224</v>
      </c>
      <c r="J707" s="30" t="s">
        <v>1030</v>
      </c>
    </row>
    <row r="708" spans="1:10" ht="15">
      <c r="A708" s="27">
        <v>807004665</v>
      </c>
      <c r="B708" s="28" t="s">
        <v>1055</v>
      </c>
      <c r="C708" s="28" t="s">
        <v>785</v>
      </c>
      <c r="D708" s="28" t="s">
        <v>20</v>
      </c>
      <c r="E708" s="29" t="s">
        <v>1898</v>
      </c>
      <c r="F708" s="31">
        <v>41485.50476851852</v>
      </c>
      <c r="G708" s="29" t="s">
        <v>1031</v>
      </c>
      <c r="H708" s="29" t="s">
        <v>1898</v>
      </c>
      <c r="I708" s="31">
        <v>41663.54605324074</v>
      </c>
      <c r="J708" s="30" t="s">
        <v>1030</v>
      </c>
    </row>
    <row r="709" spans="1:10" ht="15">
      <c r="A709" s="27">
        <v>807008824</v>
      </c>
      <c r="B709" s="28" t="s">
        <v>1055</v>
      </c>
      <c r="C709" s="28" t="s">
        <v>786</v>
      </c>
      <c r="D709" s="28" t="s">
        <v>1349</v>
      </c>
      <c r="E709" s="29" t="s">
        <v>1898</v>
      </c>
      <c r="F709" s="31">
        <v>41485.914988425924</v>
      </c>
      <c r="G709" s="29" t="s">
        <v>1031</v>
      </c>
      <c r="H709" s="29" t="s">
        <v>1898</v>
      </c>
      <c r="I709" s="31">
        <v>41683.54754629629</v>
      </c>
      <c r="J709" s="30" t="s">
        <v>1030</v>
      </c>
    </row>
    <row r="710" spans="1:10" ht="15">
      <c r="A710" s="27">
        <v>900004916</v>
      </c>
      <c r="B710" s="28" t="s">
        <v>1055</v>
      </c>
      <c r="C710" s="28" t="s">
        <v>787</v>
      </c>
      <c r="D710" s="28" t="s">
        <v>1270</v>
      </c>
      <c r="E710" s="29" t="s">
        <v>1029</v>
      </c>
      <c r="F710" s="31">
        <v>41487.897627314815</v>
      </c>
      <c r="G710" s="29" t="s">
        <v>1031</v>
      </c>
      <c r="H710" s="29" t="s">
        <v>1898</v>
      </c>
      <c r="I710" s="31">
        <v>41681.68685185185</v>
      </c>
      <c r="J710" s="30" t="s">
        <v>1030</v>
      </c>
    </row>
    <row r="711" spans="1:10" ht="15">
      <c r="A711" s="27">
        <v>900045710</v>
      </c>
      <c r="B711" s="28" t="s">
        <v>1055</v>
      </c>
      <c r="C711" s="28" t="s">
        <v>788</v>
      </c>
      <c r="D711" s="28" t="s">
        <v>1223</v>
      </c>
      <c r="E711" s="29" t="s">
        <v>1029</v>
      </c>
      <c r="F711" s="31">
        <v>41537.67778935185</v>
      </c>
      <c r="G711" s="29" t="s">
        <v>1031</v>
      </c>
      <c r="H711" s="29" t="s">
        <v>1898</v>
      </c>
      <c r="I711" s="31">
        <v>41673.929444444446</v>
      </c>
      <c r="J711" s="30" t="s">
        <v>1030</v>
      </c>
    </row>
    <row r="712" spans="1:10" ht="15">
      <c r="A712" s="27">
        <v>807004393</v>
      </c>
      <c r="B712" s="28" t="s">
        <v>1055</v>
      </c>
      <c r="C712" s="28" t="s">
        <v>789</v>
      </c>
      <c r="D712" s="28" t="s">
        <v>67</v>
      </c>
      <c r="E712" s="29" t="s">
        <v>1029</v>
      </c>
      <c r="F712" s="31">
        <v>41488.397627314815</v>
      </c>
      <c r="G712" s="29" t="s">
        <v>1031</v>
      </c>
      <c r="H712" s="29" t="s">
        <v>1898</v>
      </c>
      <c r="I712" s="31">
        <v>41677.66614583333</v>
      </c>
      <c r="J712" s="30" t="s">
        <v>1030</v>
      </c>
    </row>
    <row r="713" spans="1:10" ht="15">
      <c r="A713" s="27">
        <v>890501438</v>
      </c>
      <c r="B713" s="28" t="s">
        <v>1055</v>
      </c>
      <c r="C713" s="28" t="s">
        <v>790</v>
      </c>
      <c r="D713" s="28" t="s">
        <v>81</v>
      </c>
      <c r="E713" s="29" t="s">
        <v>1898</v>
      </c>
      <c r="F713" s="31">
        <v>41486.68665509259</v>
      </c>
      <c r="G713" s="29" t="s">
        <v>1031</v>
      </c>
      <c r="H713" s="29" t="s">
        <v>1898</v>
      </c>
      <c r="I713" s="31">
        <v>41682.655439814815</v>
      </c>
      <c r="J713" s="30" t="s">
        <v>1030</v>
      </c>
    </row>
    <row r="714" spans="1:10" ht="15">
      <c r="A714" s="27">
        <v>890501019</v>
      </c>
      <c r="B714" s="28" t="s">
        <v>1055</v>
      </c>
      <c r="C714" s="28" t="s">
        <v>791</v>
      </c>
      <c r="D714" s="28" t="s">
        <v>6</v>
      </c>
      <c r="E714" s="29" t="s">
        <v>1898</v>
      </c>
      <c r="F714" s="31">
        <v>41485.36918981482</v>
      </c>
      <c r="G714" s="29" t="s">
        <v>1031</v>
      </c>
      <c r="H714" s="29" t="s">
        <v>1898</v>
      </c>
      <c r="I714" s="31">
        <v>41670.429930555554</v>
      </c>
      <c r="J714" s="30" t="s">
        <v>1030</v>
      </c>
    </row>
    <row r="715" spans="1:10" ht="15">
      <c r="A715" s="27">
        <v>807008857</v>
      </c>
      <c r="B715" s="28" t="s">
        <v>1055</v>
      </c>
      <c r="C715" s="28" t="s">
        <v>792</v>
      </c>
      <c r="D715" s="28" t="s">
        <v>44</v>
      </c>
      <c r="E715" s="29" t="s">
        <v>1898</v>
      </c>
      <c r="F715" s="31">
        <v>41484.42329861111</v>
      </c>
      <c r="G715" s="29" t="s">
        <v>1031</v>
      </c>
      <c r="H715" s="29" t="s">
        <v>1898</v>
      </c>
      <c r="I715" s="31">
        <v>41670.33938657407</v>
      </c>
      <c r="J715" s="30" t="s">
        <v>1030</v>
      </c>
    </row>
    <row r="716" spans="1:10" ht="15">
      <c r="A716" s="27">
        <v>807004631</v>
      </c>
      <c r="B716" s="28" t="s">
        <v>1055</v>
      </c>
      <c r="C716" s="28" t="s">
        <v>793</v>
      </c>
      <c r="D716" s="28" t="s">
        <v>79</v>
      </c>
      <c r="E716" s="29" t="s">
        <v>1898</v>
      </c>
      <c r="F716" s="31">
        <v>41485.02513888889</v>
      </c>
      <c r="G716" s="29" t="s">
        <v>1031</v>
      </c>
      <c r="H716" s="29" t="s">
        <v>1898</v>
      </c>
      <c r="I716" s="31">
        <v>41681.685162037036</v>
      </c>
      <c r="J716" s="30" t="s">
        <v>1030</v>
      </c>
    </row>
    <row r="717" spans="1:10" ht="15">
      <c r="A717" s="27">
        <v>891201845</v>
      </c>
      <c r="B717" s="28" t="s">
        <v>1056</v>
      </c>
      <c r="C717" s="28" t="s">
        <v>736</v>
      </c>
      <c r="D717" s="28" t="s">
        <v>1065</v>
      </c>
      <c r="E717" s="29" t="s">
        <v>1898</v>
      </c>
      <c r="F717" s="31">
        <v>41479.67579861111</v>
      </c>
      <c r="G717" s="29" t="s">
        <v>1031</v>
      </c>
      <c r="H717" s="29" t="s">
        <v>1898</v>
      </c>
      <c r="I717" s="31">
        <v>41674.75638888889</v>
      </c>
      <c r="J717" s="30" t="s">
        <v>1030</v>
      </c>
    </row>
    <row r="718" spans="1:10" ht="15">
      <c r="A718" s="27">
        <v>846000678</v>
      </c>
      <c r="B718" s="28" t="s">
        <v>1056</v>
      </c>
      <c r="C718" s="28" t="s">
        <v>722</v>
      </c>
      <c r="D718" s="28" t="s">
        <v>140</v>
      </c>
      <c r="E718" s="29" t="s">
        <v>1029</v>
      </c>
      <c r="F718" s="31">
        <v>41509.34410879629</v>
      </c>
      <c r="G718" s="29" t="s">
        <v>1031</v>
      </c>
      <c r="H718" s="29" t="s">
        <v>1898</v>
      </c>
      <c r="I718" s="31">
        <v>41691.743263888886</v>
      </c>
      <c r="J718" s="30" t="s">
        <v>1030</v>
      </c>
    </row>
    <row r="719" spans="1:10" ht="15">
      <c r="A719" s="27">
        <v>891200679</v>
      </c>
      <c r="B719" s="28" t="s">
        <v>1056</v>
      </c>
      <c r="C719" s="28" t="s">
        <v>794</v>
      </c>
      <c r="D719" s="28" t="s">
        <v>1224</v>
      </c>
      <c r="E719" s="29" t="s">
        <v>1898</v>
      </c>
      <c r="F719" s="31">
        <v>41478.6662037037</v>
      </c>
      <c r="G719" s="29" t="s">
        <v>1031</v>
      </c>
      <c r="H719" s="29" t="s">
        <v>1898</v>
      </c>
      <c r="I719" s="31">
        <v>41695.916342592594</v>
      </c>
      <c r="J719" s="30" t="s">
        <v>1030</v>
      </c>
    </row>
    <row r="720" spans="1:10" ht="15">
      <c r="A720" s="27">
        <v>846000474</v>
      </c>
      <c r="B720" s="28" t="s">
        <v>1056</v>
      </c>
      <c r="C720" s="28" t="s">
        <v>795</v>
      </c>
      <c r="D720" s="28" t="s">
        <v>1271</v>
      </c>
      <c r="E720" s="29" t="s">
        <v>1898</v>
      </c>
      <c r="F720" s="31">
        <v>41486.87415509259</v>
      </c>
      <c r="G720" s="29" t="s">
        <v>1031</v>
      </c>
      <c r="H720" s="29" t="s">
        <v>1898</v>
      </c>
      <c r="I720" s="31">
        <v>41695.19604166667</v>
      </c>
      <c r="J720" s="30" t="s">
        <v>1030</v>
      </c>
    </row>
    <row r="721" spans="1:10" ht="15">
      <c r="A721" s="27">
        <v>846000253</v>
      </c>
      <c r="B721" s="28" t="s">
        <v>1056</v>
      </c>
      <c r="C721" s="28" t="s">
        <v>796</v>
      </c>
      <c r="D721" s="28" t="s">
        <v>1225</v>
      </c>
      <c r="E721" s="29" t="s">
        <v>1898</v>
      </c>
      <c r="F721" s="31">
        <v>41474.010613425926</v>
      </c>
      <c r="G721" s="29" t="s">
        <v>1031</v>
      </c>
      <c r="H721" s="29" t="s">
        <v>1029</v>
      </c>
      <c r="I721" s="31">
        <v>41705.96381944444</v>
      </c>
      <c r="J721" s="30" t="s">
        <v>1030</v>
      </c>
    </row>
    <row r="722" spans="1:10" ht="15">
      <c r="A722" s="27">
        <v>846001669</v>
      </c>
      <c r="B722" s="28" t="s">
        <v>1056</v>
      </c>
      <c r="C722" s="28" t="s">
        <v>797</v>
      </c>
      <c r="D722" s="28" t="s">
        <v>1350</v>
      </c>
      <c r="E722" s="29" t="s">
        <v>1898</v>
      </c>
      <c r="F722" s="31">
        <v>41484.73966435185</v>
      </c>
      <c r="G722" s="29" t="s">
        <v>1031</v>
      </c>
      <c r="H722" s="29" t="s">
        <v>1898</v>
      </c>
      <c r="I722" s="31">
        <v>41663.4165162037</v>
      </c>
      <c r="J722" s="30" t="s">
        <v>1030</v>
      </c>
    </row>
    <row r="723" spans="1:10" ht="15">
      <c r="A723" s="27">
        <v>846003357</v>
      </c>
      <c r="B723" s="28" t="s">
        <v>1056</v>
      </c>
      <c r="C723" s="28" t="s">
        <v>798</v>
      </c>
      <c r="D723" s="28" t="s">
        <v>1226</v>
      </c>
      <c r="E723" s="29" t="s">
        <v>1898</v>
      </c>
      <c r="F723" s="31">
        <v>41482.74582175926</v>
      </c>
      <c r="G723" s="29" t="s">
        <v>1031</v>
      </c>
      <c r="H723" s="29" t="s">
        <v>1898</v>
      </c>
      <c r="I723" s="31">
        <v>41690.74008101852</v>
      </c>
      <c r="J723" s="30" t="s">
        <v>1030</v>
      </c>
    </row>
    <row r="724" spans="1:10" ht="15">
      <c r="A724" s="27">
        <v>846002309</v>
      </c>
      <c r="B724" s="28" t="s">
        <v>1056</v>
      </c>
      <c r="C724" s="28" t="s">
        <v>799</v>
      </c>
      <c r="D724" s="28" t="s">
        <v>54</v>
      </c>
      <c r="E724" s="29" t="s">
        <v>1898</v>
      </c>
      <c r="F724" s="31">
        <v>41484.44944444444</v>
      </c>
      <c r="G724" s="29" t="s">
        <v>1031</v>
      </c>
      <c r="H724" s="29" t="s">
        <v>1898</v>
      </c>
      <c r="I724" s="31">
        <v>41673.4552662037</v>
      </c>
      <c r="J724" s="30" t="s">
        <v>1030</v>
      </c>
    </row>
    <row r="725" spans="1:10" ht="15">
      <c r="A725" s="27">
        <v>846000471</v>
      </c>
      <c r="B725" s="28" t="s">
        <v>1056</v>
      </c>
      <c r="C725" s="28" t="s">
        <v>800</v>
      </c>
      <c r="D725" s="28" t="s">
        <v>146</v>
      </c>
      <c r="E725" s="29" t="s">
        <v>1898</v>
      </c>
      <c r="F725" s="31">
        <v>41481.327511574076</v>
      </c>
      <c r="G725" s="29" t="s">
        <v>1031</v>
      </c>
      <c r="H725" s="29" t="s">
        <v>1898</v>
      </c>
      <c r="I725" s="31">
        <v>41693.880949074075</v>
      </c>
      <c r="J725" s="30" t="s">
        <v>1030</v>
      </c>
    </row>
    <row r="726" spans="1:10" ht="15">
      <c r="A726" s="27">
        <v>846001620</v>
      </c>
      <c r="B726" s="28" t="s">
        <v>1056</v>
      </c>
      <c r="C726" s="28" t="s">
        <v>801</v>
      </c>
      <c r="D726" s="28" t="s">
        <v>1272</v>
      </c>
      <c r="E726" s="29" t="s">
        <v>1898</v>
      </c>
      <c r="F726" s="31">
        <v>41477.638287037036</v>
      </c>
      <c r="G726" s="29" t="s">
        <v>1031</v>
      </c>
      <c r="H726" s="29" t="s">
        <v>1898</v>
      </c>
      <c r="I726" s="31">
        <v>41676.66590277778</v>
      </c>
      <c r="J726" s="30" t="s">
        <v>1030</v>
      </c>
    </row>
    <row r="727" spans="1:10" ht="15">
      <c r="A727" s="27">
        <v>800000118</v>
      </c>
      <c r="B727" s="28" t="s">
        <v>1057</v>
      </c>
      <c r="C727" s="28" t="s">
        <v>236</v>
      </c>
      <c r="D727" s="28" t="s">
        <v>105</v>
      </c>
      <c r="E727" s="29" t="s">
        <v>1898</v>
      </c>
      <c r="F727" s="31">
        <v>41478.63903935185</v>
      </c>
      <c r="G727" s="29" t="s">
        <v>1031</v>
      </c>
      <c r="H727" s="29" t="s">
        <v>1898</v>
      </c>
      <c r="I727" s="31">
        <v>41688.42556712963</v>
      </c>
      <c r="J727" s="30" t="s">
        <v>1030</v>
      </c>
    </row>
    <row r="728" spans="1:10" ht="15">
      <c r="A728" s="27">
        <v>801001440</v>
      </c>
      <c r="B728" s="28" t="s">
        <v>1057</v>
      </c>
      <c r="C728" s="28" t="s">
        <v>236</v>
      </c>
      <c r="D728" s="28" t="s">
        <v>1557</v>
      </c>
      <c r="E728" s="29" t="s">
        <v>1898</v>
      </c>
      <c r="F728" s="31">
        <v>41472.70569444444</v>
      </c>
      <c r="G728" s="29" t="s">
        <v>1031</v>
      </c>
      <c r="H728" s="29" t="s">
        <v>1898</v>
      </c>
      <c r="I728" s="31">
        <v>41687.70483796296</v>
      </c>
      <c r="J728" s="30" t="s">
        <v>1030</v>
      </c>
    </row>
    <row r="729" spans="1:10" ht="15">
      <c r="A729" s="27">
        <v>801002325</v>
      </c>
      <c r="B729" s="28" t="s">
        <v>1057</v>
      </c>
      <c r="C729" s="28" t="s">
        <v>405</v>
      </c>
      <c r="D729" s="28" t="s">
        <v>1558</v>
      </c>
      <c r="E729" s="29" t="s">
        <v>1898</v>
      </c>
      <c r="F729" s="31">
        <v>41485.6771875</v>
      </c>
      <c r="G729" s="29" t="s">
        <v>1031</v>
      </c>
      <c r="H729" s="29" t="s">
        <v>1898</v>
      </c>
      <c r="I729" s="31">
        <v>41695.43475694444</v>
      </c>
      <c r="J729" s="30" t="s">
        <v>1030</v>
      </c>
    </row>
    <row r="730" spans="1:10" ht="15">
      <c r="A730" s="27">
        <v>890000600</v>
      </c>
      <c r="B730" s="28" t="s">
        <v>1057</v>
      </c>
      <c r="C730" s="28" t="s">
        <v>802</v>
      </c>
      <c r="D730" s="28" t="s">
        <v>33</v>
      </c>
      <c r="E730" s="29" t="s">
        <v>1898</v>
      </c>
      <c r="F730" s="31">
        <v>41464.676030092596</v>
      </c>
      <c r="G730" s="29" t="s">
        <v>1031</v>
      </c>
      <c r="H730" s="29" t="s">
        <v>1898</v>
      </c>
      <c r="I730" s="31">
        <v>41681.35778935185</v>
      </c>
      <c r="J730" s="30" t="s">
        <v>1030</v>
      </c>
    </row>
    <row r="731" spans="1:10" ht="15">
      <c r="A731" s="27">
        <v>890000671</v>
      </c>
      <c r="B731" s="28" t="s">
        <v>1057</v>
      </c>
      <c r="C731" s="28" t="s">
        <v>803</v>
      </c>
      <c r="D731" s="28" t="s">
        <v>25</v>
      </c>
      <c r="E731" s="29" t="s">
        <v>1898</v>
      </c>
      <c r="F731" s="31">
        <v>41485.45751157407</v>
      </c>
      <c r="G731" s="29" t="s">
        <v>1031</v>
      </c>
      <c r="H731" s="29" t="s">
        <v>1898</v>
      </c>
      <c r="I731" s="31">
        <v>41690.43497685185</v>
      </c>
      <c r="J731" s="30" t="s">
        <v>1030</v>
      </c>
    </row>
    <row r="732" spans="1:10" ht="15">
      <c r="A732" s="27">
        <v>890001605</v>
      </c>
      <c r="B732" s="28" t="s">
        <v>1057</v>
      </c>
      <c r="C732" s="28" t="s">
        <v>375</v>
      </c>
      <c r="D732" s="28" t="s">
        <v>1559</v>
      </c>
      <c r="E732" s="29" t="s">
        <v>1898</v>
      </c>
      <c r="F732" s="31">
        <v>41466.60039351852</v>
      </c>
      <c r="G732" s="29" t="s">
        <v>1031</v>
      </c>
      <c r="H732" s="29" t="s">
        <v>1029</v>
      </c>
      <c r="I732" s="31">
        <v>41702.49475694444</v>
      </c>
      <c r="J732" s="30" t="s">
        <v>1030</v>
      </c>
    </row>
    <row r="733" spans="1:10" ht="15">
      <c r="A733" s="27">
        <v>890000992</v>
      </c>
      <c r="B733" s="28" t="s">
        <v>1057</v>
      </c>
      <c r="C733" s="28" t="s">
        <v>804</v>
      </c>
      <c r="D733" s="28" t="s">
        <v>1560</v>
      </c>
      <c r="E733" s="29" t="s">
        <v>1028</v>
      </c>
      <c r="F733" s="31" t="s">
        <v>1028</v>
      </c>
      <c r="G733" s="29" t="s">
        <v>1031</v>
      </c>
      <c r="H733" s="29" t="s">
        <v>1028</v>
      </c>
      <c r="I733" s="31" t="s">
        <v>1028</v>
      </c>
      <c r="J733" s="30" t="s">
        <v>1030</v>
      </c>
    </row>
    <row r="734" spans="1:10" ht="15">
      <c r="A734" s="27">
        <v>890001098</v>
      </c>
      <c r="B734" s="28" t="s">
        <v>1057</v>
      </c>
      <c r="C734" s="28" t="s">
        <v>804</v>
      </c>
      <c r="D734" s="28" t="s">
        <v>25</v>
      </c>
      <c r="E734" s="29" t="s">
        <v>1898</v>
      </c>
      <c r="F734" s="31">
        <v>41486.44431712963</v>
      </c>
      <c r="G734" s="29" t="s">
        <v>1031</v>
      </c>
      <c r="H734" s="29" t="s">
        <v>1898</v>
      </c>
      <c r="I734" s="31">
        <v>41674.45857638889</v>
      </c>
      <c r="J734" s="30" t="s">
        <v>1030</v>
      </c>
    </row>
    <row r="735" spans="1:10" ht="15">
      <c r="A735" s="27">
        <v>890000448</v>
      </c>
      <c r="B735" s="28" t="s">
        <v>1057</v>
      </c>
      <c r="C735" s="28" t="s">
        <v>805</v>
      </c>
      <c r="D735" s="28" t="s">
        <v>25</v>
      </c>
      <c r="E735" s="29" t="s">
        <v>1898</v>
      </c>
      <c r="F735" s="31">
        <v>41480.77547453704</v>
      </c>
      <c r="G735" s="29" t="s">
        <v>1031</v>
      </c>
      <c r="H735" s="29" t="s">
        <v>1898</v>
      </c>
      <c r="I735" s="31">
        <v>41694.58855324074</v>
      </c>
      <c r="J735" s="30" t="s">
        <v>1030</v>
      </c>
    </row>
    <row r="736" spans="1:10" ht="15">
      <c r="A736" s="27">
        <v>890000905</v>
      </c>
      <c r="B736" s="28" t="s">
        <v>1057</v>
      </c>
      <c r="C736" s="28" t="s">
        <v>806</v>
      </c>
      <c r="D736" s="28" t="s">
        <v>149</v>
      </c>
      <c r="E736" s="29" t="s">
        <v>1898</v>
      </c>
      <c r="F736" s="31">
        <v>41479.65304398148</v>
      </c>
      <c r="G736" s="29" t="s">
        <v>1031</v>
      </c>
      <c r="H736" s="29" t="s">
        <v>1898</v>
      </c>
      <c r="I736" s="31">
        <v>41694.37126157407</v>
      </c>
      <c r="J736" s="30" t="s">
        <v>1030</v>
      </c>
    </row>
    <row r="737" spans="1:10" ht="15">
      <c r="A737" s="27">
        <v>890000400</v>
      </c>
      <c r="B737" s="28" t="s">
        <v>1057</v>
      </c>
      <c r="C737" s="28" t="s">
        <v>807</v>
      </c>
      <c r="D737" s="28" t="s">
        <v>1561</v>
      </c>
      <c r="E737" s="29" t="s">
        <v>1898</v>
      </c>
      <c r="F737" s="31">
        <v>41470.6584375</v>
      </c>
      <c r="G737" s="29" t="s">
        <v>1031</v>
      </c>
      <c r="H737" s="29" t="s">
        <v>1898</v>
      </c>
      <c r="I737" s="31">
        <v>41675.779074074075</v>
      </c>
      <c r="J737" s="30" t="s">
        <v>1030</v>
      </c>
    </row>
    <row r="738" spans="1:10" ht="15">
      <c r="A738" s="27">
        <v>890001824</v>
      </c>
      <c r="B738" s="28" t="s">
        <v>1057</v>
      </c>
      <c r="C738" s="28" t="s">
        <v>808</v>
      </c>
      <c r="D738" s="28" t="s">
        <v>1158</v>
      </c>
      <c r="E738" s="29" t="s">
        <v>1898</v>
      </c>
      <c r="F738" s="31">
        <v>41482.449224537035</v>
      </c>
      <c r="G738" s="29" t="s">
        <v>1031</v>
      </c>
      <c r="H738" s="29" t="s">
        <v>1898</v>
      </c>
      <c r="I738" s="31">
        <v>41695.51818287037</v>
      </c>
      <c r="J738" s="30" t="s">
        <v>1030</v>
      </c>
    </row>
    <row r="739" spans="1:10" ht="15">
      <c r="A739" s="27">
        <v>890001006</v>
      </c>
      <c r="B739" s="28" t="s">
        <v>1057</v>
      </c>
      <c r="C739" s="28" t="s">
        <v>809</v>
      </c>
      <c r="D739" s="28" t="s">
        <v>146</v>
      </c>
      <c r="E739" s="29" t="s">
        <v>1898</v>
      </c>
      <c r="F739" s="31">
        <v>41480.44351851852</v>
      </c>
      <c r="G739" s="29" t="s">
        <v>1031</v>
      </c>
      <c r="H739" s="29" t="s">
        <v>1898</v>
      </c>
      <c r="I739" s="31">
        <v>41684.36928240741</v>
      </c>
      <c r="J739" s="30" t="s">
        <v>1030</v>
      </c>
    </row>
    <row r="740" spans="1:10" ht="15">
      <c r="A740" s="27">
        <v>800134339</v>
      </c>
      <c r="B740" s="28" t="s">
        <v>1057</v>
      </c>
      <c r="C740" s="28" t="s">
        <v>810</v>
      </c>
      <c r="D740" s="28" t="s">
        <v>25</v>
      </c>
      <c r="E740" s="29" t="s">
        <v>1898</v>
      </c>
      <c r="F740" s="31">
        <v>41482.506377314814</v>
      </c>
      <c r="G740" s="29" t="s">
        <v>1031</v>
      </c>
      <c r="H740" s="29" t="s">
        <v>1898</v>
      </c>
      <c r="I740" s="31">
        <v>41695.767916666664</v>
      </c>
      <c r="J740" s="30" t="s">
        <v>1030</v>
      </c>
    </row>
    <row r="741" spans="1:10" ht="15">
      <c r="A741" s="27">
        <v>891409017</v>
      </c>
      <c r="B741" s="28" t="s">
        <v>515</v>
      </c>
      <c r="C741" s="28" t="s">
        <v>811</v>
      </c>
      <c r="D741" s="28" t="s">
        <v>1273</v>
      </c>
      <c r="E741" s="29" t="s">
        <v>1898</v>
      </c>
      <c r="F741" s="31">
        <v>41468.79461805556</v>
      </c>
      <c r="G741" s="29" t="s">
        <v>1031</v>
      </c>
      <c r="H741" s="29" t="s">
        <v>1898</v>
      </c>
      <c r="I741" s="31">
        <v>41661.7190162037</v>
      </c>
      <c r="J741" s="30" t="s">
        <v>1030</v>
      </c>
    </row>
    <row r="742" spans="1:10" ht="15">
      <c r="A742" s="27">
        <v>891411665</v>
      </c>
      <c r="B742" s="28" t="s">
        <v>515</v>
      </c>
      <c r="C742" s="28" t="s">
        <v>812</v>
      </c>
      <c r="D742" s="28" t="s">
        <v>137</v>
      </c>
      <c r="E742" s="29" t="s">
        <v>1898</v>
      </c>
      <c r="F742" s="31">
        <v>41480.73113425926</v>
      </c>
      <c r="G742" s="29" t="s">
        <v>1031</v>
      </c>
      <c r="H742" s="29" t="s">
        <v>1898</v>
      </c>
      <c r="I742" s="31">
        <v>41691.63079861111</v>
      </c>
      <c r="J742" s="30" t="s">
        <v>1030</v>
      </c>
    </row>
    <row r="743" spans="1:10" ht="15">
      <c r="A743" s="27">
        <v>891408918</v>
      </c>
      <c r="B743" s="28" t="s">
        <v>515</v>
      </c>
      <c r="C743" s="28" t="s">
        <v>813</v>
      </c>
      <c r="D743" s="28" t="s">
        <v>49</v>
      </c>
      <c r="E743" s="29" t="s">
        <v>1898</v>
      </c>
      <c r="F743" s="31">
        <v>41482.43696759259</v>
      </c>
      <c r="G743" s="29" t="s">
        <v>1031</v>
      </c>
      <c r="H743" s="29" t="s">
        <v>1898</v>
      </c>
      <c r="I743" s="31">
        <v>41685.52423611111</v>
      </c>
      <c r="J743" s="30" t="s">
        <v>1030</v>
      </c>
    </row>
    <row r="744" spans="1:10" ht="15">
      <c r="A744" s="27">
        <v>891411663</v>
      </c>
      <c r="B744" s="28" t="s">
        <v>515</v>
      </c>
      <c r="C744" s="28" t="s">
        <v>814</v>
      </c>
      <c r="D744" s="28" t="s">
        <v>144</v>
      </c>
      <c r="E744" s="29" t="s">
        <v>1898</v>
      </c>
      <c r="F744" s="31">
        <v>41486.320810185185</v>
      </c>
      <c r="G744" s="29" t="s">
        <v>1031</v>
      </c>
      <c r="H744" s="29" t="s">
        <v>1898</v>
      </c>
      <c r="I744" s="31">
        <v>41692.895219907405</v>
      </c>
      <c r="J744" s="30" t="s">
        <v>1030</v>
      </c>
    </row>
    <row r="745" spans="1:10" ht="15">
      <c r="A745" s="27">
        <v>891410661</v>
      </c>
      <c r="B745" s="28" t="s">
        <v>515</v>
      </c>
      <c r="C745" s="28" t="s">
        <v>815</v>
      </c>
      <c r="D745" s="28" t="s">
        <v>1158</v>
      </c>
      <c r="E745" s="29" t="s">
        <v>1898</v>
      </c>
      <c r="F745" s="31">
        <v>41486.49501157407</v>
      </c>
      <c r="G745" s="29" t="s">
        <v>1031</v>
      </c>
      <c r="H745" s="29" t="s">
        <v>1898</v>
      </c>
      <c r="I745" s="31">
        <v>41695.432592592595</v>
      </c>
      <c r="J745" s="30" t="s">
        <v>1030</v>
      </c>
    </row>
    <row r="746" spans="1:10" ht="15">
      <c r="A746" s="27">
        <v>800099124</v>
      </c>
      <c r="B746" s="28" t="s">
        <v>515</v>
      </c>
      <c r="C746" s="28" t="s">
        <v>816</v>
      </c>
      <c r="D746" s="28" t="s">
        <v>1227</v>
      </c>
      <c r="E746" s="29" t="s">
        <v>1898</v>
      </c>
      <c r="F746" s="31">
        <v>41472.354583333334</v>
      </c>
      <c r="G746" s="29" t="s">
        <v>1031</v>
      </c>
      <c r="H746" s="29" t="s">
        <v>1028</v>
      </c>
      <c r="I746" s="31" t="s">
        <v>1028</v>
      </c>
      <c r="J746" s="30" t="s">
        <v>1030</v>
      </c>
    </row>
    <row r="747" spans="1:10" ht="15">
      <c r="A747" s="27">
        <v>891401643</v>
      </c>
      <c r="B747" s="28" t="s">
        <v>515</v>
      </c>
      <c r="C747" s="28" t="s">
        <v>817</v>
      </c>
      <c r="D747" s="28" t="s">
        <v>1228</v>
      </c>
      <c r="E747" s="29" t="s">
        <v>1898</v>
      </c>
      <c r="F747" s="31">
        <v>41482.4590625</v>
      </c>
      <c r="G747" s="29" t="s">
        <v>1031</v>
      </c>
      <c r="H747" s="29" t="s">
        <v>1898</v>
      </c>
      <c r="I747" s="31">
        <v>41691.59820601852</v>
      </c>
      <c r="J747" s="30" t="s">
        <v>1030</v>
      </c>
    </row>
    <row r="748" spans="1:10" ht="15">
      <c r="A748" s="27">
        <v>891408747</v>
      </c>
      <c r="B748" s="28" t="s">
        <v>515</v>
      </c>
      <c r="C748" s="28" t="s">
        <v>818</v>
      </c>
      <c r="D748" s="28" t="s">
        <v>49</v>
      </c>
      <c r="E748" s="29" t="s">
        <v>1898</v>
      </c>
      <c r="F748" s="31">
        <v>41479.48658564815</v>
      </c>
      <c r="G748" s="29" t="s">
        <v>1031</v>
      </c>
      <c r="H748" s="29" t="s">
        <v>1898</v>
      </c>
      <c r="I748" s="31">
        <v>41683.78097222222</v>
      </c>
      <c r="J748" s="30" t="s">
        <v>1030</v>
      </c>
    </row>
    <row r="749" spans="1:10" ht="15">
      <c r="A749" s="27">
        <v>891412126</v>
      </c>
      <c r="B749" s="28" t="s">
        <v>515</v>
      </c>
      <c r="C749" s="28" t="s">
        <v>819</v>
      </c>
      <c r="D749" s="28" t="s">
        <v>25</v>
      </c>
      <c r="E749" s="29" t="s">
        <v>1898</v>
      </c>
      <c r="F749" s="31">
        <v>41485.42644675926</v>
      </c>
      <c r="G749" s="29" t="s">
        <v>1031</v>
      </c>
      <c r="H749" s="29" t="s">
        <v>1898</v>
      </c>
      <c r="I749" s="31">
        <v>41694.34806712963</v>
      </c>
      <c r="J749" s="30" t="s">
        <v>1030</v>
      </c>
    </row>
    <row r="750" spans="1:10" ht="15">
      <c r="A750" s="27">
        <v>800231235</v>
      </c>
      <c r="B750" s="28" t="s">
        <v>515</v>
      </c>
      <c r="C750" s="28" t="s">
        <v>820</v>
      </c>
      <c r="D750" s="28" t="s">
        <v>1229</v>
      </c>
      <c r="E750" s="29" t="s">
        <v>1898</v>
      </c>
      <c r="F750" s="31">
        <v>41484.38119212963</v>
      </c>
      <c r="G750" s="29" t="s">
        <v>1031</v>
      </c>
      <c r="H750" s="29" t="s">
        <v>1898</v>
      </c>
      <c r="I750" s="31">
        <v>41690.73030092593</v>
      </c>
      <c r="J750" s="30" t="s">
        <v>1030</v>
      </c>
    </row>
    <row r="751" spans="1:10" ht="15">
      <c r="A751" s="27">
        <v>816005003</v>
      </c>
      <c r="B751" s="28" t="s">
        <v>515</v>
      </c>
      <c r="C751" s="28" t="s">
        <v>820</v>
      </c>
      <c r="D751" s="28" t="s">
        <v>1230</v>
      </c>
      <c r="E751" s="29" t="s">
        <v>1898</v>
      </c>
      <c r="F751" s="31">
        <v>41485.42502314815</v>
      </c>
      <c r="G751" s="29" t="s">
        <v>1031</v>
      </c>
      <c r="H751" s="29" t="s">
        <v>1898</v>
      </c>
      <c r="I751" s="31">
        <v>41691.52790509259</v>
      </c>
      <c r="J751" s="30" t="s">
        <v>1030</v>
      </c>
    </row>
    <row r="752" spans="1:10" ht="15">
      <c r="A752" s="27">
        <v>891412134</v>
      </c>
      <c r="B752" s="28" t="s">
        <v>515</v>
      </c>
      <c r="C752" s="28" t="s">
        <v>820</v>
      </c>
      <c r="D752" s="28" t="s">
        <v>5</v>
      </c>
      <c r="E752" s="29" t="s">
        <v>1898</v>
      </c>
      <c r="F752" s="31">
        <v>41485.644270833334</v>
      </c>
      <c r="G752" s="29" t="s">
        <v>1031</v>
      </c>
      <c r="H752" s="29" t="s">
        <v>1898</v>
      </c>
      <c r="I752" s="31">
        <v>41659.592986111114</v>
      </c>
      <c r="J752" s="30" t="s">
        <v>1030</v>
      </c>
    </row>
    <row r="753" spans="1:10" ht="15">
      <c r="A753" s="27">
        <v>891409025</v>
      </c>
      <c r="B753" s="28" t="s">
        <v>515</v>
      </c>
      <c r="C753" s="28" t="s">
        <v>821</v>
      </c>
      <c r="D753" s="28" t="s">
        <v>21</v>
      </c>
      <c r="E753" s="29" t="s">
        <v>1898</v>
      </c>
      <c r="F753" s="31">
        <v>41478.681666666664</v>
      </c>
      <c r="G753" s="29" t="s">
        <v>1031</v>
      </c>
      <c r="H753" s="29" t="s">
        <v>1898</v>
      </c>
      <c r="I753" s="31">
        <v>41689.36539351852</v>
      </c>
      <c r="J753" s="30" t="s">
        <v>1030</v>
      </c>
    </row>
    <row r="754" spans="1:10" ht="15">
      <c r="A754" s="27">
        <v>891401308</v>
      </c>
      <c r="B754" s="28" t="s">
        <v>515</v>
      </c>
      <c r="C754" s="28" t="s">
        <v>822</v>
      </c>
      <c r="D754" s="28" t="s">
        <v>1351</v>
      </c>
      <c r="E754" s="29" t="s">
        <v>1898</v>
      </c>
      <c r="F754" s="31">
        <v>41486.73042824074</v>
      </c>
      <c r="G754" s="29" t="s">
        <v>1031</v>
      </c>
      <c r="H754" s="29" t="s">
        <v>1898</v>
      </c>
      <c r="I754" s="31">
        <v>41695.59318287037</v>
      </c>
      <c r="J754" s="30" t="s">
        <v>1030</v>
      </c>
    </row>
    <row r="755" spans="1:10" ht="15">
      <c r="A755" s="27">
        <v>891480036</v>
      </c>
      <c r="B755" s="28" t="s">
        <v>515</v>
      </c>
      <c r="C755" s="28" t="s">
        <v>1008</v>
      </c>
      <c r="D755" s="28" t="s">
        <v>25</v>
      </c>
      <c r="E755" s="29" t="s">
        <v>1028</v>
      </c>
      <c r="F755" s="31" t="s">
        <v>1028</v>
      </c>
      <c r="G755" s="29" t="s">
        <v>1031</v>
      </c>
      <c r="H755" s="29" t="s">
        <v>1028</v>
      </c>
      <c r="I755" s="31" t="s">
        <v>1028</v>
      </c>
      <c r="J755" s="30" t="s">
        <v>1030</v>
      </c>
    </row>
    <row r="756" spans="1:10" ht="15">
      <c r="A756" s="27">
        <v>891401777</v>
      </c>
      <c r="B756" s="28" t="s">
        <v>515</v>
      </c>
      <c r="C756" s="28" t="s">
        <v>823</v>
      </c>
      <c r="D756" s="28" t="s">
        <v>25</v>
      </c>
      <c r="E756" s="29" t="s">
        <v>1898</v>
      </c>
      <c r="F756" s="31">
        <v>41486.73525462963</v>
      </c>
      <c r="G756" s="29" t="s">
        <v>1031</v>
      </c>
      <c r="H756" s="29" t="s">
        <v>1898</v>
      </c>
      <c r="I756" s="31">
        <v>41691.606574074074</v>
      </c>
      <c r="J756" s="30" t="s">
        <v>1030</v>
      </c>
    </row>
    <row r="757" spans="1:10" ht="15">
      <c r="A757" s="27">
        <v>804015154</v>
      </c>
      <c r="B757" s="28" t="s">
        <v>1058</v>
      </c>
      <c r="C757" s="28" t="s">
        <v>825</v>
      </c>
      <c r="D757" s="28" t="s">
        <v>1274</v>
      </c>
      <c r="E757" s="29" t="s">
        <v>1898</v>
      </c>
      <c r="F757" s="31">
        <v>41485.51530092592</v>
      </c>
      <c r="G757" s="29" t="s">
        <v>1031</v>
      </c>
      <c r="H757" s="29" t="s">
        <v>1898</v>
      </c>
      <c r="I757" s="31">
        <v>41692.95649305556</v>
      </c>
      <c r="J757" s="30" t="s">
        <v>1030</v>
      </c>
    </row>
    <row r="758" spans="1:10" ht="15">
      <c r="A758" s="27">
        <v>804009658</v>
      </c>
      <c r="B758" s="28" t="s">
        <v>1058</v>
      </c>
      <c r="C758" s="28" t="s">
        <v>679</v>
      </c>
      <c r="D758" s="28" t="s">
        <v>1275</v>
      </c>
      <c r="E758" s="29" t="s">
        <v>1028</v>
      </c>
      <c r="F758" s="31" t="s">
        <v>1028</v>
      </c>
      <c r="G758" s="29" t="s">
        <v>1031</v>
      </c>
      <c r="H758" s="29" t="s">
        <v>1028</v>
      </c>
      <c r="I758" s="31" t="s">
        <v>1028</v>
      </c>
      <c r="J758" s="30" t="s">
        <v>1030</v>
      </c>
    </row>
    <row r="759" spans="1:10" ht="15">
      <c r="A759" s="27">
        <v>800193904</v>
      </c>
      <c r="B759" s="28" t="s">
        <v>1058</v>
      </c>
      <c r="C759" s="28" t="s">
        <v>1009</v>
      </c>
      <c r="D759" s="28" t="s">
        <v>1352</v>
      </c>
      <c r="E759" s="29" t="s">
        <v>1028</v>
      </c>
      <c r="F759" s="31" t="s">
        <v>1028</v>
      </c>
      <c r="G759" s="29" t="s">
        <v>1031</v>
      </c>
      <c r="H759" s="29" t="s">
        <v>1028</v>
      </c>
      <c r="I759" s="31" t="s">
        <v>1028</v>
      </c>
      <c r="J759" s="30" t="s">
        <v>1030</v>
      </c>
    </row>
    <row r="760" spans="1:10" ht="15">
      <c r="A760" s="27">
        <v>890205456</v>
      </c>
      <c r="B760" s="28" t="s">
        <v>1058</v>
      </c>
      <c r="C760" s="28" t="s">
        <v>826</v>
      </c>
      <c r="D760" s="28" t="s">
        <v>78</v>
      </c>
      <c r="E760" s="29" t="s">
        <v>1898</v>
      </c>
      <c r="F760" s="31">
        <v>41483.595300925925</v>
      </c>
      <c r="G760" s="29" t="s">
        <v>1031</v>
      </c>
      <c r="H760" s="29" t="s">
        <v>1898</v>
      </c>
      <c r="I760" s="31">
        <v>41681.68368055556</v>
      </c>
      <c r="J760" s="30" t="s">
        <v>1030</v>
      </c>
    </row>
    <row r="761" spans="1:10" ht="15">
      <c r="A761" s="27">
        <v>890202002</v>
      </c>
      <c r="B761" s="28" t="s">
        <v>1058</v>
      </c>
      <c r="C761" s="28" t="s">
        <v>827</v>
      </c>
      <c r="D761" s="28" t="s">
        <v>6</v>
      </c>
      <c r="E761" s="29" t="s">
        <v>1898</v>
      </c>
      <c r="F761" s="31">
        <v>41486.71591435185</v>
      </c>
      <c r="G761" s="29" t="s">
        <v>1031</v>
      </c>
      <c r="H761" s="29" t="s">
        <v>1898</v>
      </c>
      <c r="I761" s="31">
        <v>41695.61280092593</v>
      </c>
      <c r="J761" s="30" t="s">
        <v>1030</v>
      </c>
    </row>
    <row r="762" spans="1:10" ht="15">
      <c r="A762" s="27">
        <v>829001846</v>
      </c>
      <c r="B762" s="28" t="s">
        <v>1058</v>
      </c>
      <c r="C762" s="28" t="s">
        <v>828</v>
      </c>
      <c r="D762" s="28" t="s">
        <v>1231</v>
      </c>
      <c r="E762" s="29" t="s">
        <v>1898</v>
      </c>
      <c r="F762" s="31">
        <v>41479.591261574074</v>
      </c>
      <c r="G762" s="29" t="s">
        <v>1031</v>
      </c>
      <c r="H762" s="29" t="s">
        <v>1898</v>
      </c>
      <c r="I762" s="31">
        <v>41669.423622685186</v>
      </c>
      <c r="J762" s="30" t="s">
        <v>1030</v>
      </c>
    </row>
    <row r="763" spans="1:10" ht="15">
      <c r="A763" s="27">
        <v>900136865</v>
      </c>
      <c r="B763" s="28" t="s">
        <v>1058</v>
      </c>
      <c r="C763" s="28" t="s">
        <v>828</v>
      </c>
      <c r="D763" s="28" t="s">
        <v>1232</v>
      </c>
      <c r="E763" s="29" t="s">
        <v>1898</v>
      </c>
      <c r="F763" s="31">
        <v>41484.74979166667</v>
      </c>
      <c r="G763" s="29" t="s">
        <v>1031</v>
      </c>
      <c r="H763" s="29" t="s">
        <v>1898</v>
      </c>
      <c r="I763" s="31">
        <v>41667.61004629629</v>
      </c>
      <c r="J763" s="30" t="s">
        <v>1030</v>
      </c>
    </row>
    <row r="764" spans="1:10" ht="15">
      <c r="A764" s="27">
        <v>800212070</v>
      </c>
      <c r="B764" s="28" t="s">
        <v>1058</v>
      </c>
      <c r="C764" s="28" t="s">
        <v>240</v>
      </c>
      <c r="D764" s="28" t="s">
        <v>6</v>
      </c>
      <c r="E764" s="29" t="s">
        <v>1898</v>
      </c>
      <c r="F764" s="31">
        <v>41479.48243055555</v>
      </c>
      <c r="G764" s="29" t="s">
        <v>1031</v>
      </c>
      <c r="H764" s="29" t="s">
        <v>1029</v>
      </c>
      <c r="I764" s="31">
        <v>41697.603217592594</v>
      </c>
      <c r="J764" s="30" t="s">
        <v>1030</v>
      </c>
    </row>
    <row r="765" spans="1:10" ht="15">
      <c r="A765" s="27">
        <v>804003072</v>
      </c>
      <c r="B765" s="28" t="s">
        <v>1058</v>
      </c>
      <c r="C765" s="28" t="s">
        <v>531</v>
      </c>
      <c r="D765" s="28" t="s">
        <v>1233</v>
      </c>
      <c r="E765" s="29" t="s">
        <v>1029</v>
      </c>
      <c r="F765" s="31">
        <v>41487.22944444444</v>
      </c>
      <c r="G765" s="29" t="s">
        <v>1031</v>
      </c>
      <c r="H765" s="29" t="s">
        <v>1028</v>
      </c>
      <c r="I765" s="31" t="s">
        <v>1028</v>
      </c>
      <c r="J765" s="30" t="s">
        <v>1030</v>
      </c>
    </row>
    <row r="766" spans="1:10" ht="15">
      <c r="A766" s="27">
        <v>800084206</v>
      </c>
      <c r="B766" s="28" t="s">
        <v>1058</v>
      </c>
      <c r="C766" s="28" t="s">
        <v>829</v>
      </c>
      <c r="D766" s="28" t="s">
        <v>1234</v>
      </c>
      <c r="E766" s="29" t="s">
        <v>1898</v>
      </c>
      <c r="F766" s="31">
        <v>41485.727314814816</v>
      </c>
      <c r="G766" s="29" t="s">
        <v>1031</v>
      </c>
      <c r="H766" s="29" t="s">
        <v>1898</v>
      </c>
      <c r="I766" s="31">
        <v>41687.50371527778</v>
      </c>
      <c r="J766" s="30" t="s">
        <v>1030</v>
      </c>
    </row>
    <row r="767" spans="1:10" ht="15">
      <c r="A767" s="27">
        <v>890200500</v>
      </c>
      <c r="B767" s="28" t="s">
        <v>1058</v>
      </c>
      <c r="C767" s="28" t="s">
        <v>829</v>
      </c>
      <c r="D767" s="28" t="s">
        <v>1235</v>
      </c>
      <c r="E767" s="29" t="s">
        <v>1898</v>
      </c>
      <c r="F767" s="31">
        <v>41479.735138888886</v>
      </c>
      <c r="G767" s="29" t="s">
        <v>1031</v>
      </c>
      <c r="H767" s="29" t="s">
        <v>1898</v>
      </c>
      <c r="I767" s="31">
        <v>41691.58640046296</v>
      </c>
      <c r="J767" s="30" t="s">
        <v>1030</v>
      </c>
    </row>
    <row r="768" spans="1:10" ht="15">
      <c r="A768" s="27">
        <v>900006037</v>
      </c>
      <c r="B768" s="28" t="s">
        <v>1058</v>
      </c>
      <c r="C768" s="28" t="s">
        <v>829</v>
      </c>
      <c r="D768" s="28" t="s">
        <v>1236</v>
      </c>
      <c r="E768" s="29" t="s">
        <v>1898</v>
      </c>
      <c r="F768" s="31">
        <v>41486.4425462963</v>
      </c>
      <c r="G768" s="29" t="s">
        <v>1031</v>
      </c>
      <c r="H768" s="29" t="s">
        <v>1898</v>
      </c>
      <c r="I768" s="31">
        <v>41688.64482638889</v>
      </c>
      <c r="J768" s="30" t="s">
        <v>1030</v>
      </c>
    </row>
    <row r="769" spans="1:10" ht="15">
      <c r="A769" s="27">
        <v>804014637</v>
      </c>
      <c r="B769" s="28" t="s">
        <v>1058</v>
      </c>
      <c r="C769" s="28" t="s">
        <v>1010</v>
      </c>
      <c r="D769" s="28" t="s">
        <v>1562</v>
      </c>
      <c r="E769" s="29" t="s">
        <v>1028</v>
      </c>
      <c r="F769" s="31" t="s">
        <v>1028</v>
      </c>
      <c r="G769" s="29" t="s">
        <v>1031</v>
      </c>
      <c r="H769" s="29" t="s">
        <v>1028</v>
      </c>
      <c r="I769" s="31" t="s">
        <v>1028</v>
      </c>
      <c r="J769" s="30" t="s">
        <v>1030</v>
      </c>
    </row>
    <row r="770" spans="1:10" ht="15">
      <c r="A770" s="27">
        <v>804011439</v>
      </c>
      <c r="B770" s="28" t="s">
        <v>824</v>
      </c>
      <c r="C770" s="28" t="s">
        <v>830</v>
      </c>
      <c r="D770" s="28" t="s">
        <v>1563</v>
      </c>
      <c r="E770" s="29" t="s">
        <v>1029</v>
      </c>
      <c r="F770" s="31">
        <v>41489.69736111111</v>
      </c>
      <c r="G770" s="29" t="s">
        <v>1031</v>
      </c>
      <c r="H770" s="29" t="s">
        <v>1029</v>
      </c>
      <c r="I770" s="31">
        <v>41703.604895833334</v>
      </c>
      <c r="J770" s="30" t="s">
        <v>1030</v>
      </c>
    </row>
    <row r="771" spans="1:10" ht="15">
      <c r="A771" s="27">
        <v>800194328</v>
      </c>
      <c r="B771" s="28" t="s">
        <v>1058</v>
      </c>
      <c r="C771" s="28" t="s">
        <v>831</v>
      </c>
      <c r="D771" s="28" t="s">
        <v>1066</v>
      </c>
      <c r="E771" s="29" t="s">
        <v>1898</v>
      </c>
      <c r="F771" s="31">
        <v>41485.91295138889</v>
      </c>
      <c r="G771" s="29" t="s">
        <v>1031</v>
      </c>
      <c r="H771" s="29" t="s">
        <v>1898</v>
      </c>
      <c r="I771" s="31">
        <v>41689.862337962964</v>
      </c>
      <c r="J771" s="30" t="s">
        <v>1030</v>
      </c>
    </row>
    <row r="772" spans="1:10" ht="15">
      <c r="A772" s="27">
        <v>804015655</v>
      </c>
      <c r="B772" s="28" t="s">
        <v>1058</v>
      </c>
      <c r="C772" s="28" t="s">
        <v>832</v>
      </c>
      <c r="D772" s="28" t="s">
        <v>1237</v>
      </c>
      <c r="E772" s="29" t="s">
        <v>1898</v>
      </c>
      <c r="F772" s="31">
        <v>41485.91991898148</v>
      </c>
      <c r="G772" s="29" t="s">
        <v>1031</v>
      </c>
      <c r="H772" s="29" t="s">
        <v>1898</v>
      </c>
      <c r="I772" s="31">
        <v>41695.774189814816</v>
      </c>
      <c r="J772" s="30" t="s">
        <v>1030</v>
      </c>
    </row>
    <row r="773" spans="1:10" ht="15">
      <c r="A773" s="27">
        <v>804013228</v>
      </c>
      <c r="B773" s="28" t="s">
        <v>1058</v>
      </c>
      <c r="C773" s="28" t="s">
        <v>833</v>
      </c>
      <c r="D773" s="28" t="s">
        <v>12</v>
      </c>
      <c r="E773" s="29" t="s">
        <v>1028</v>
      </c>
      <c r="F773" s="31" t="s">
        <v>1028</v>
      </c>
      <c r="G773" s="29" t="s">
        <v>1031</v>
      </c>
      <c r="H773" s="29" t="s">
        <v>1029</v>
      </c>
      <c r="I773" s="31">
        <v>41698.76269675926</v>
      </c>
      <c r="J773" s="30" t="s">
        <v>1030</v>
      </c>
    </row>
    <row r="774" spans="1:10" ht="15">
      <c r="A774" s="27">
        <v>900192428</v>
      </c>
      <c r="B774" s="28" t="s">
        <v>1058</v>
      </c>
      <c r="C774" s="28" t="s">
        <v>834</v>
      </c>
      <c r="D774" s="28" t="s">
        <v>1564</v>
      </c>
      <c r="E774" s="29" t="s">
        <v>1898</v>
      </c>
      <c r="F774" s="31">
        <v>41486.50890046296</v>
      </c>
      <c r="G774" s="29" t="s">
        <v>1031</v>
      </c>
      <c r="H774" s="29" t="s">
        <v>1898</v>
      </c>
      <c r="I774" s="31">
        <v>41675.84410879629</v>
      </c>
      <c r="J774" s="30" t="s">
        <v>1030</v>
      </c>
    </row>
    <row r="775" spans="1:10" ht="15">
      <c r="A775" s="27">
        <v>804009386</v>
      </c>
      <c r="B775" s="28" t="s">
        <v>1058</v>
      </c>
      <c r="C775" s="28" t="s">
        <v>1011</v>
      </c>
      <c r="D775" s="28" t="s">
        <v>1238</v>
      </c>
      <c r="E775" s="29" t="s">
        <v>1028</v>
      </c>
      <c r="F775" s="31" t="s">
        <v>1028</v>
      </c>
      <c r="G775" s="29" t="s">
        <v>1031</v>
      </c>
      <c r="H775" s="29" t="s">
        <v>1028</v>
      </c>
      <c r="I775" s="31" t="s">
        <v>1028</v>
      </c>
      <c r="J775" s="30" t="s">
        <v>1030</v>
      </c>
    </row>
    <row r="776" spans="1:10" ht="15">
      <c r="A776" s="27">
        <v>890204581</v>
      </c>
      <c r="B776" s="28" t="s">
        <v>1058</v>
      </c>
      <c r="C776" s="28" t="s">
        <v>835</v>
      </c>
      <c r="D776" s="28" t="s">
        <v>13</v>
      </c>
      <c r="E776" s="29" t="s">
        <v>1898</v>
      </c>
      <c r="F776" s="31">
        <v>41486.66247685185</v>
      </c>
      <c r="G776" s="29" t="s">
        <v>1031</v>
      </c>
      <c r="H776" s="29" t="s">
        <v>1898</v>
      </c>
      <c r="I776" s="31">
        <v>41695.385879629626</v>
      </c>
      <c r="J776" s="30" t="s">
        <v>1030</v>
      </c>
    </row>
    <row r="777" spans="1:10" ht="15">
      <c r="A777" s="27">
        <v>804016288</v>
      </c>
      <c r="B777" s="28" t="s">
        <v>1058</v>
      </c>
      <c r="C777" s="28" t="s">
        <v>836</v>
      </c>
      <c r="D777" s="28" t="s">
        <v>180</v>
      </c>
      <c r="E777" s="29" t="s">
        <v>1898</v>
      </c>
      <c r="F777" s="31">
        <v>41485.416446759256</v>
      </c>
      <c r="G777" s="29" t="s">
        <v>1031</v>
      </c>
      <c r="H777" s="29" t="s">
        <v>1029</v>
      </c>
      <c r="I777" s="31">
        <v>41696.59028935185</v>
      </c>
      <c r="J777" s="30" t="s">
        <v>1030</v>
      </c>
    </row>
    <row r="778" spans="1:10" ht="15">
      <c r="A778" s="27">
        <v>890204895</v>
      </c>
      <c r="B778" s="28" t="s">
        <v>1058</v>
      </c>
      <c r="C778" s="28" t="s">
        <v>837</v>
      </c>
      <c r="D778" s="28" t="s">
        <v>1565</v>
      </c>
      <c r="E778" s="29" t="s">
        <v>1898</v>
      </c>
      <c r="F778" s="31">
        <v>41486.48168981481</v>
      </c>
      <c r="G778" s="29" t="s">
        <v>1031</v>
      </c>
      <c r="H778" s="29" t="s">
        <v>1898</v>
      </c>
      <c r="I778" s="31">
        <v>41690.4984837963</v>
      </c>
      <c r="J778" s="30" t="s">
        <v>1030</v>
      </c>
    </row>
    <row r="779" spans="1:10" ht="15">
      <c r="A779" s="27">
        <v>890203551</v>
      </c>
      <c r="B779" s="28" t="s">
        <v>1058</v>
      </c>
      <c r="C779" s="28" t="s">
        <v>257</v>
      </c>
      <c r="D779" s="28" t="s">
        <v>21</v>
      </c>
      <c r="E779" s="29" t="s">
        <v>1898</v>
      </c>
      <c r="F779" s="31">
        <v>41481.763402777775</v>
      </c>
      <c r="G779" s="29" t="s">
        <v>1031</v>
      </c>
      <c r="H779" s="29" t="s">
        <v>1898</v>
      </c>
      <c r="I779" s="31">
        <v>41689.58420138889</v>
      </c>
      <c r="J779" s="30" t="s">
        <v>1030</v>
      </c>
    </row>
    <row r="780" spans="1:10" ht="15">
      <c r="A780" s="27">
        <v>804012398</v>
      </c>
      <c r="B780" s="28" t="s">
        <v>824</v>
      </c>
      <c r="C780" s="28" t="s">
        <v>1012</v>
      </c>
      <c r="D780" s="28" t="s">
        <v>1566</v>
      </c>
      <c r="E780" s="29" t="s">
        <v>1028</v>
      </c>
      <c r="F780" s="31" t="s">
        <v>1028</v>
      </c>
      <c r="G780" s="29" t="s">
        <v>1031</v>
      </c>
      <c r="H780" s="29" t="s">
        <v>1028</v>
      </c>
      <c r="I780" s="31" t="s">
        <v>1028</v>
      </c>
      <c r="J780" s="30" t="s">
        <v>1030</v>
      </c>
    </row>
    <row r="781" spans="1:10" ht="15">
      <c r="A781" s="27">
        <v>890205335</v>
      </c>
      <c r="B781" s="28" t="s">
        <v>1058</v>
      </c>
      <c r="C781" s="28" t="s">
        <v>838</v>
      </c>
      <c r="D781" s="28" t="s">
        <v>1353</v>
      </c>
      <c r="E781" s="29" t="s">
        <v>1898</v>
      </c>
      <c r="F781" s="31">
        <v>41471.44296296296</v>
      </c>
      <c r="G781" s="29" t="s">
        <v>1031</v>
      </c>
      <c r="H781" s="29" t="s">
        <v>1898</v>
      </c>
      <c r="I781" s="31">
        <v>41674.75697916667</v>
      </c>
      <c r="J781" s="30" t="s">
        <v>1030</v>
      </c>
    </row>
    <row r="782" spans="1:10" ht="15">
      <c r="A782" s="27">
        <v>890202066</v>
      </c>
      <c r="B782" s="28" t="s">
        <v>1058</v>
      </c>
      <c r="C782" s="28" t="s">
        <v>840</v>
      </c>
      <c r="D782" s="28" t="s">
        <v>189</v>
      </c>
      <c r="E782" s="29" t="s">
        <v>1898</v>
      </c>
      <c r="F782" s="31">
        <v>41480.75206018519</v>
      </c>
      <c r="G782" s="29" t="s">
        <v>1031</v>
      </c>
      <c r="H782" s="29" t="s">
        <v>1898</v>
      </c>
      <c r="I782" s="31">
        <v>41694.512337962966</v>
      </c>
      <c r="J782" s="30" t="s">
        <v>1030</v>
      </c>
    </row>
    <row r="783" spans="1:10" ht="15">
      <c r="A783" s="27">
        <v>804016365</v>
      </c>
      <c r="B783" s="28" t="s">
        <v>1058</v>
      </c>
      <c r="C783" s="28" t="s">
        <v>841</v>
      </c>
      <c r="D783" s="28" t="s">
        <v>1086</v>
      </c>
      <c r="E783" s="29" t="s">
        <v>1898</v>
      </c>
      <c r="F783" s="31">
        <v>41486.82241898148</v>
      </c>
      <c r="G783" s="29" t="s">
        <v>1031</v>
      </c>
      <c r="H783" s="29" t="s">
        <v>1898</v>
      </c>
      <c r="I783" s="31">
        <v>41674.7065162037</v>
      </c>
      <c r="J783" s="30" t="s">
        <v>1030</v>
      </c>
    </row>
    <row r="784" spans="1:10" ht="15">
      <c r="A784" s="27">
        <v>804007611</v>
      </c>
      <c r="B784" s="28" t="s">
        <v>1058</v>
      </c>
      <c r="C784" s="28" t="s">
        <v>842</v>
      </c>
      <c r="D784" s="28" t="s">
        <v>167</v>
      </c>
      <c r="E784" s="29" t="s">
        <v>1898</v>
      </c>
      <c r="F784" s="31">
        <v>41486.753287037034</v>
      </c>
      <c r="G784" s="29" t="s">
        <v>1031</v>
      </c>
      <c r="H784" s="29" t="s">
        <v>1898</v>
      </c>
      <c r="I784" s="31">
        <v>41695.41539351852</v>
      </c>
      <c r="J784" s="30" t="s">
        <v>1030</v>
      </c>
    </row>
    <row r="785" spans="1:10" ht="15">
      <c r="A785" s="27">
        <v>900000615</v>
      </c>
      <c r="B785" s="28" t="s">
        <v>1058</v>
      </c>
      <c r="C785" s="28" t="s">
        <v>377</v>
      </c>
      <c r="D785" s="28" t="s">
        <v>1239</v>
      </c>
      <c r="E785" s="29" t="s">
        <v>1028</v>
      </c>
      <c r="F785" s="31" t="s">
        <v>1028</v>
      </c>
      <c r="G785" s="29" t="s">
        <v>1031</v>
      </c>
      <c r="H785" s="29" t="s">
        <v>1028</v>
      </c>
      <c r="I785" s="31" t="s">
        <v>1028</v>
      </c>
      <c r="J785" s="30" t="s">
        <v>1030</v>
      </c>
    </row>
    <row r="786" spans="1:10" ht="15">
      <c r="A786" s="27">
        <v>804005555</v>
      </c>
      <c r="B786" s="28" t="s">
        <v>1058</v>
      </c>
      <c r="C786" s="28" t="s">
        <v>843</v>
      </c>
      <c r="D786" s="28" t="s">
        <v>1354</v>
      </c>
      <c r="E786" s="29" t="s">
        <v>1028</v>
      </c>
      <c r="F786" s="31" t="s">
        <v>1028</v>
      </c>
      <c r="G786" s="29" t="s">
        <v>1654</v>
      </c>
      <c r="H786" s="29" t="s">
        <v>1898</v>
      </c>
      <c r="I786" s="31">
        <v>41694.86934027778</v>
      </c>
      <c r="J786" s="30" t="s">
        <v>1030</v>
      </c>
    </row>
    <row r="787" spans="1:10" ht="15">
      <c r="A787" s="27">
        <v>804015007</v>
      </c>
      <c r="B787" s="28" t="s">
        <v>1058</v>
      </c>
      <c r="C787" s="28" t="s">
        <v>844</v>
      </c>
      <c r="D787" s="28" t="s">
        <v>1276</v>
      </c>
      <c r="E787" s="29" t="s">
        <v>1898</v>
      </c>
      <c r="F787" s="31">
        <v>41482.607083333336</v>
      </c>
      <c r="G787" s="29" t="s">
        <v>1031</v>
      </c>
      <c r="H787" s="29" t="s">
        <v>1898</v>
      </c>
      <c r="I787" s="31">
        <v>41687.49306712963</v>
      </c>
      <c r="J787" s="30" t="s">
        <v>1030</v>
      </c>
    </row>
    <row r="788" spans="1:10" ht="15">
      <c r="A788" s="27">
        <v>804017570</v>
      </c>
      <c r="B788" s="28" t="s">
        <v>1058</v>
      </c>
      <c r="C788" s="28" t="s">
        <v>845</v>
      </c>
      <c r="D788" s="28" t="s">
        <v>1240</v>
      </c>
      <c r="E788" s="29" t="s">
        <v>1898</v>
      </c>
      <c r="F788" s="31">
        <v>41486.85344907407</v>
      </c>
      <c r="G788" s="29" t="s">
        <v>1031</v>
      </c>
      <c r="H788" s="29" t="s">
        <v>1898</v>
      </c>
      <c r="I788" s="31">
        <v>41694.84748842593</v>
      </c>
      <c r="J788" s="30" t="s">
        <v>1030</v>
      </c>
    </row>
    <row r="789" spans="1:10" ht="15">
      <c r="A789" s="27">
        <v>804008698</v>
      </c>
      <c r="B789" s="28" t="s">
        <v>1058</v>
      </c>
      <c r="C789" s="28" t="s">
        <v>846</v>
      </c>
      <c r="D789" s="28" t="s">
        <v>1241</v>
      </c>
      <c r="E789" s="29" t="s">
        <v>1029</v>
      </c>
      <c r="F789" s="31">
        <v>41704.37869212963</v>
      </c>
      <c r="G789" s="29" t="s">
        <v>1031</v>
      </c>
      <c r="H789" s="29" t="s">
        <v>1029</v>
      </c>
      <c r="I789" s="31">
        <v>41704.379537037035</v>
      </c>
      <c r="J789" s="30" t="s">
        <v>1030</v>
      </c>
    </row>
    <row r="790" spans="1:10" ht="15">
      <c r="A790" s="27">
        <v>804006936</v>
      </c>
      <c r="B790" s="28" t="s">
        <v>1058</v>
      </c>
      <c r="C790" s="28" t="s">
        <v>847</v>
      </c>
      <c r="D790" s="28" t="s">
        <v>154</v>
      </c>
      <c r="E790" s="29" t="s">
        <v>1898</v>
      </c>
      <c r="F790" s="31">
        <v>41486.79173611111</v>
      </c>
      <c r="G790" s="29" t="s">
        <v>1031</v>
      </c>
      <c r="H790" s="29" t="s">
        <v>1898</v>
      </c>
      <c r="I790" s="31">
        <v>41694.666666666664</v>
      </c>
      <c r="J790" s="30" t="s">
        <v>1030</v>
      </c>
    </row>
    <row r="791" spans="1:10" ht="15">
      <c r="A791" s="27">
        <v>890202024</v>
      </c>
      <c r="B791" s="28" t="s">
        <v>1058</v>
      </c>
      <c r="C791" s="28" t="s">
        <v>847</v>
      </c>
      <c r="D791" s="28" t="s">
        <v>6</v>
      </c>
      <c r="E791" s="29" t="s">
        <v>1898</v>
      </c>
      <c r="F791" s="31">
        <v>41486.709965277776</v>
      </c>
      <c r="G791" s="29" t="s">
        <v>1031</v>
      </c>
      <c r="H791" s="29" t="s">
        <v>1898</v>
      </c>
      <c r="I791" s="31">
        <v>41695.62907407407</v>
      </c>
      <c r="J791" s="30" t="s">
        <v>1030</v>
      </c>
    </row>
    <row r="792" spans="1:10" ht="15">
      <c r="A792" s="27">
        <v>890201933</v>
      </c>
      <c r="B792" s="28" t="s">
        <v>1058</v>
      </c>
      <c r="C792" s="28" t="s">
        <v>1013</v>
      </c>
      <c r="D792" s="28" t="s">
        <v>1567</v>
      </c>
      <c r="E792" s="29" t="s">
        <v>1028</v>
      </c>
      <c r="F792" s="31" t="s">
        <v>1028</v>
      </c>
      <c r="G792" s="29" t="s">
        <v>1031</v>
      </c>
      <c r="H792" s="29" t="s">
        <v>1028</v>
      </c>
      <c r="I792" s="31" t="s">
        <v>1028</v>
      </c>
      <c r="J792" s="30" t="s">
        <v>1030</v>
      </c>
    </row>
    <row r="793" spans="1:10" ht="15">
      <c r="A793" s="27">
        <v>890203242</v>
      </c>
      <c r="B793" s="28" t="s">
        <v>1058</v>
      </c>
      <c r="C793" s="28" t="s">
        <v>848</v>
      </c>
      <c r="D793" s="28" t="s">
        <v>1242</v>
      </c>
      <c r="E793" s="29" t="s">
        <v>1898</v>
      </c>
      <c r="F793" s="31">
        <v>41480.51228009259</v>
      </c>
      <c r="G793" s="29" t="s">
        <v>1031</v>
      </c>
      <c r="H793" s="29" t="s">
        <v>1898</v>
      </c>
      <c r="I793" s="31">
        <v>41689.49390046296</v>
      </c>
      <c r="J793" s="30" t="s">
        <v>1030</v>
      </c>
    </row>
    <row r="794" spans="1:10" ht="15">
      <c r="A794" s="27">
        <v>890205627</v>
      </c>
      <c r="B794" s="28" t="s">
        <v>1058</v>
      </c>
      <c r="C794" s="28" t="s">
        <v>849</v>
      </c>
      <c r="D794" s="28" t="s">
        <v>1158</v>
      </c>
      <c r="E794" s="29" t="s">
        <v>1028</v>
      </c>
      <c r="F794" s="31" t="s">
        <v>1028</v>
      </c>
      <c r="G794" s="29" t="s">
        <v>1031</v>
      </c>
      <c r="H794" s="29" t="s">
        <v>1898</v>
      </c>
      <c r="I794" s="31">
        <v>41695.86582175926</v>
      </c>
      <c r="J794" s="30" t="s">
        <v>1030</v>
      </c>
    </row>
    <row r="795" spans="1:10" ht="15">
      <c r="A795" s="27">
        <v>900186802</v>
      </c>
      <c r="B795" s="28" t="s">
        <v>1058</v>
      </c>
      <c r="C795" s="28" t="s">
        <v>274</v>
      </c>
      <c r="D795" s="28" t="s">
        <v>101</v>
      </c>
      <c r="E795" s="29" t="s">
        <v>1029</v>
      </c>
      <c r="F795" s="31">
        <v>41512.921435185184</v>
      </c>
      <c r="G795" s="29" t="s">
        <v>1031</v>
      </c>
      <c r="H795" s="29" t="s">
        <v>1898</v>
      </c>
      <c r="I795" s="31">
        <v>41694.625625</v>
      </c>
      <c r="J795" s="30" t="s">
        <v>1030</v>
      </c>
    </row>
    <row r="796" spans="1:10" ht="15">
      <c r="A796" s="27">
        <v>804007868</v>
      </c>
      <c r="B796" s="28" t="s">
        <v>1058</v>
      </c>
      <c r="C796" s="28" t="s">
        <v>850</v>
      </c>
      <c r="D796" s="28" t="s">
        <v>190</v>
      </c>
      <c r="E796" s="29" t="s">
        <v>1028</v>
      </c>
      <c r="F796" s="31" t="s">
        <v>1028</v>
      </c>
      <c r="G796" s="29" t="s">
        <v>1654</v>
      </c>
      <c r="H796" s="29" t="s">
        <v>1029</v>
      </c>
      <c r="I796" s="31">
        <v>41697.694016203706</v>
      </c>
      <c r="J796" s="30" t="s">
        <v>1030</v>
      </c>
    </row>
    <row r="797" spans="1:10" ht="15">
      <c r="A797" s="27">
        <v>804010394</v>
      </c>
      <c r="B797" s="28" t="s">
        <v>1058</v>
      </c>
      <c r="C797" s="28" t="s">
        <v>851</v>
      </c>
      <c r="D797" s="28" t="s">
        <v>175</v>
      </c>
      <c r="E797" s="29" t="s">
        <v>1898</v>
      </c>
      <c r="F797" s="31">
        <v>41477.70008101852</v>
      </c>
      <c r="G797" s="29" t="s">
        <v>1031</v>
      </c>
      <c r="H797" s="29" t="s">
        <v>1898</v>
      </c>
      <c r="I797" s="31">
        <v>41695.631215277775</v>
      </c>
      <c r="J797" s="30" t="s">
        <v>1030</v>
      </c>
    </row>
    <row r="798" spans="1:10" ht="15">
      <c r="A798" s="27">
        <v>804015164</v>
      </c>
      <c r="B798" s="28" t="s">
        <v>1058</v>
      </c>
      <c r="C798" s="28" t="s">
        <v>852</v>
      </c>
      <c r="D798" s="28" t="s">
        <v>1355</v>
      </c>
      <c r="E798" s="29" t="s">
        <v>1898</v>
      </c>
      <c r="F798" s="31">
        <v>41481.53511574074</v>
      </c>
      <c r="G798" s="29" t="s">
        <v>1031</v>
      </c>
      <c r="H798" s="29" t="s">
        <v>1898</v>
      </c>
      <c r="I798" s="31">
        <v>41692.94164351852</v>
      </c>
      <c r="J798" s="30" t="s">
        <v>1030</v>
      </c>
    </row>
    <row r="799" spans="1:10" ht="15">
      <c r="A799" s="27">
        <v>804008770</v>
      </c>
      <c r="B799" s="28" t="s">
        <v>1058</v>
      </c>
      <c r="C799" s="28" t="s">
        <v>853</v>
      </c>
      <c r="D799" s="28" t="s">
        <v>1277</v>
      </c>
      <c r="E799" s="29" t="s">
        <v>1898</v>
      </c>
      <c r="F799" s="31">
        <v>41486.84784722222</v>
      </c>
      <c r="G799" s="29" t="s">
        <v>1031</v>
      </c>
      <c r="H799" s="29" t="s">
        <v>1898</v>
      </c>
      <c r="I799" s="31">
        <v>41691.48527777778</v>
      </c>
      <c r="J799" s="30" t="s">
        <v>1030</v>
      </c>
    </row>
    <row r="800" spans="1:10" ht="15">
      <c r="A800" s="27">
        <v>804015920</v>
      </c>
      <c r="B800" s="28" t="s">
        <v>1058</v>
      </c>
      <c r="C800" s="28" t="s">
        <v>562</v>
      </c>
      <c r="D800" s="28" t="s">
        <v>1278</v>
      </c>
      <c r="E800" s="29" t="s">
        <v>1028</v>
      </c>
      <c r="F800" s="31" t="s">
        <v>1028</v>
      </c>
      <c r="G800" s="29" t="s">
        <v>1031</v>
      </c>
      <c r="H800" s="29" t="s">
        <v>1029</v>
      </c>
      <c r="I800" s="31">
        <v>41696.064675925925</v>
      </c>
      <c r="J800" s="30" t="s">
        <v>1030</v>
      </c>
    </row>
    <row r="801" spans="1:10" ht="15">
      <c r="A801" s="27">
        <v>890205516</v>
      </c>
      <c r="B801" s="28" t="s">
        <v>1058</v>
      </c>
      <c r="C801" s="28" t="s">
        <v>854</v>
      </c>
      <c r="D801" s="28" t="s">
        <v>1279</v>
      </c>
      <c r="E801" s="29" t="s">
        <v>1898</v>
      </c>
      <c r="F801" s="31">
        <v>41477.42320601852</v>
      </c>
      <c r="G801" s="29" t="s">
        <v>1031</v>
      </c>
      <c r="H801" s="29" t="s">
        <v>1898</v>
      </c>
      <c r="I801" s="31">
        <v>41694.516851851855</v>
      </c>
      <c r="J801" s="30" t="s">
        <v>1030</v>
      </c>
    </row>
    <row r="802" spans="1:10" ht="15">
      <c r="A802" s="27">
        <v>890203436</v>
      </c>
      <c r="B802" s="28" t="s">
        <v>1058</v>
      </c>
      <c r="C802" s="28" t="s">
        <v>1014</v>
      </c>
      <c r="D802" s="28" t="s">
        <v>6</v>
      </c>
      <c r="E802" s="29" t="s">
        <v>1028</v>
      </c>
      <c r="F802" s="31" t="s">
        <v>1028</v>
      </c>
      <c r="G802" s="29" t="s">
        <v>1031</v>
      </c>
      <c r="H802" s="29" t="s">
        <v>1028</v>
      </c>
      <c r="I802" s="31" t="s">
        <v>1028</v>
      </c>
      <c r="J802" s="30" t="s">
        <v>1030</v>
      </c>
    </row>
    <row r="803" spans="1:10" ht="15">
      <c r="A803" s="27">
        <v>900005067</v>
      </c>
      <c r="B803" s="28" t="s">
        <v>1058</v>
      </c>
      <c r="C803" s="28" t="s">
        <v>855</v>
      </c>
      <c r="D803" s="28" t="s">
        <v>173</v>
      </c>
      <c r="E803" s="29" t="s">
        <v>1898</v>
      </c>
      <c r="F803" s="31">
        <v>41486.86287037037</v>
      </c>
      <c r="G803" s="29" t="s">
        <v>1031</v>
      </c>
      <c r="H803" s="29" t="s">
        <v>1898</v>
      </c>
      <c r="I803" s="31">
        <v>41695.54256944444</v>
      </c>
      <c r="J803" s="30" t="s">
        <v>1030</v>
      </c>
    </row>
    <row r="804" spans="1:10" ht="15">
      <c r="A804" s="27">
        <v>804008207</v>
      </c>
      <c r="B804" s="28" t="s">
        <v>1058</v>
      </c>
      <c r="C804" s="28" t="s">
        <v>856</v>
      </c>
      <c r="D804" s="28" t="s">
        <v>1280</v>
      </c>
      <c r="E804" s="29" t="s">
        <v>1898</v>
      </c>
      <c r="F804" s="31">
        <v>41486.473032407404</v>
      </c>
      <c r="G804" s="29" t="s">
        <v>1031</v>
      </c>
      <c r="H804" s="29" t="s">
        <v>1028</v>
      </c>
      <c r="I804" s="31" t="s">
        <v>1028</v>
      </c>
      <c r="J804" s="30" t="s">
        <v>1030</v>
      </c>
    </row>
    <row r="805" spans="1:10" ht="15">
      <c r="A805" s="27">
        <v>900067169</v>
      </c>
      <c r="B805" s="28" t="s">
        <v>1058</v>
      </c>
      <c r="C805" s="28" t="s">
        <v>857</v>
      </c>
      <c r="D805" s="28" t="s">
        <v>1243</v>
      </c>
      <c r="E805" s="29" t="s">
        <v>1898</v>
      </c>
      <c r="F805" s="31">
        <v>41485.89612268518</v>
      </c>
      <c r="G805" s="29" t="s">
        <v>1031</v>
      </c>
      <c r="H805" s="29" t="s">
        <v>1898</v>
      </c>
      <c r="I805" s="31">
        <v>41689.39074074074</v>
      </c>
      <c r="J805" s="30" t="s">
        <v>1030</v>
      </c>
    </row>
    <row r="806" spans="1:10" ht="15">
      <c r="A806" s="27">
        <v>890210222</v>
      </c>
      <c r="B806" s="28" t="s">
        <v>1058</v>
      </c>
      <c r="C806" s="28" t="s">
        <v>858</v>
      </c>
      <c r="D806" s="28" t="s">
        <v>21</v>
      </c>
      <c r="E806" s="29" t="s">
        <v>1898</v>
      </c>
      <c r="F806" s="31">
        <v>41486.727175925924</v>
      </c>
      <c r="G806" s="29" t="s">
        <v>1031</v>
      </c>
      <c r="H806" s="29" t="s">
        <v>1898</v>
      </c>
      <c r="I806" s="31">
        <v>41694.78092592592</v>
      </c>
      <c r="J806" s="30" t="s">
        <v>1030</v>
      </c>
    </row>
    <row r="807" spans="1:10" ht="15">
      <c r="A807" s="27">
        <v>890204659</v>
      </c>
      <c r="B807" s="28" t="s">
        <v>1058</v>
      </c>
      <c r="C807" s="28" t="s">
        <v>859</v>
      </c>
      <c r="D807" s="28" t="s">
        <v>1569</v>
      </c>
      <c r="E807" s="29" t="s">
        <v>1028</v>
      </c>
      <c r="F807" s="31" t="s">
        <v>1028</v>
      </c>
      <c r="G807" s="29" t="s">
        <v>1031</v>
      </c>
      <c r="H807" s="29" t="s">
        <v>1029</v>
      </c>
      <c r="I807" s="31">
        <v>41698.70266203704</v>
      </c>
      <c r="J807" s="30" t="s">
        <v>1030</v>
      </c>
    </row>
    <row r="808" spans="1:10" ht="15">
      <c r="A808" s="27">
        <v>804014810</v>
      </c>
      <c r="B808" s="28" t="s">
        <v>1058</v>
      </c>
      <c r="C808" s="28" t="s">
        <v>860</v>
      </c>
      <c r="D808" s="28" t="s">
        <v>1568</v>
      </c>
      <c r="E808" s="29" t="s">
        <v>1898</v>
      </c>
      <c r="F808" s="31">
        <v>41486.80206018518</v>
      </c>
      <c r="G808" s="29" t="s">
        <v>1031</v>
      </c>
      <c r="H808" s="29" t="s">
        <v>1029</v>
      </c>
      <c r="I808" s="31">
        <v>41696.70630787037</v>
      </c>
      <c r="J808" s="30" t="s">
        <v>1030</v>
      </c>
    </row>
    <row r="809" spans="1:10" ht="15">
      <c r="A809" s="27">
        <v>804015127</v>
      </c>
      <c r="B809" s="28" t="s">
        <v>1058</v>
      </c>
      <c r="C809" s="28" t="s">
        <v>861</v>
      </c>
      <c r="D809" s="28" t="s">
        <v>1244</v>
      </c>
      <c r="E809" s="29" t="s">
        <v>1898</v>
      </c>
      <c r="F809" s="31">
        <v>41482.50481481481</v>
      </c>
      <c r="G809" s="29" t="s">
        <v>1031</v>
      </c>
      <c r="H809" s="29" t="s">
        <v>1898</v>
      </c>
      <c r="I809" s="31">
        <v>41687.65950231482</v>
      </c>
      <c r="J809" s="30" t="s">
        <v>1030</v>
      </c>
    </row>
    <row r="810" spans="1:10" ht="15">
      <c r="A810" s="27">
        <v>890203563</v>
      </c>
      <c r="B810" s="28" t="s">
        <v>1058</v>
      </c>
      <c r="C810" s="28" t="s">
        <v>862</v>
      </c>
      <c r="D810" s="28" t="s">
        <v>21</v>
      </c>
      <c r="E810" s="29" t="s">
        <v>1898</v>
      </c>
      <c r="F810" s="31">
        <v>41486.461701388886</v>
      </c>
      <c r="G810" s="29" t="s">
        <v>1031</v>
      </c>
      <c r="H810" s="29" t="s">
        <v>1898</v>
      </c>
      <c r="I810" s="31">
        <v>41695.39696759259</v>
      </c>
      <c r="J810" s="30" t="s">
        <v>1030</v>
      </c>
    </row>
    <row r="811" spans="1:10" ht="15">
      <c r="A811" s="27">
        <v>890200965</v>
      </c>
      <c r="B811" s="28" t="s">
        <v>1058</v>
      </c>
      <c r="C811" s="28" t="s">
        <v>863</v>
      </c>
      <c r="D811" s="28" t="s">
        <v>1356</v>
      </c>
      <c r="E811" s="29" t="s">
        <v>1029</v>
      </c>
      <c r="F811" s="31">
        <v>41488.76641203704</v>
      </c>
      <c r="G811" s="29" t="s">
        <v>1031</v>
      </c>
      <c r="H811" s="29" t="s">
        <v>1898</v>
      </c>
      <c r="I811" s="31">
        <v>41695.34520833333</v>
      </c>
      <c r="J811" s="30" t="s">
        <v>1030</v>
      </c>
    </row>
    <row r="812" spans="1:10" ht="15">
      <c r="A812" s="27">
        <v>804013885</v>
      </c>
      <c r="B812" s="28" t="s">
        <v>1058</v>
      </c>
      <c r="C812" s="28" t="s">
        <v>864</v>
      </c>
      <c r="D812" s="28" t="s">
        <v>197</v>
      </c>
      <c r="E812" s="29" t="s">
        <v>1028</v>
      </c>
      <c r="F812" s="31" t="s">
        <v>1028</v>
      </c>
      <c r="G812" s="29" t="s">
        <v>1031</v>
      </c>
      <c r="H812" s="29" t="s">
        <v>1029</v>
      </c>
      <c r="I812" s="31">
        <v>41704.715775462966</v>
      </c>
      <c r="J812" s="30" t="s">
        <v>1030</v>
      </c>
    </row>
    <row r="813" spans="1:10" ht="15">
      <c r="A813" s="27">
        <v>804014835</v>
      </c>
      <c r="B813" s="28" t="s">
        <v>1058</v>
      </c>
      <c r="C813" s="28" t="s">
        <v>865</v>
      </c>
      <c r="D813" s="28" t="s">
        <v>1646</v>
      </c>
      <c r="E813" s="29" t="s">
        <v>1898</v>
      </c>
      <c r="F813" s="31">
        <v>41485.48068287037</v>
      </c>
      <c r="G813" s="29" t="s">
        <v>1031</v>
      </c>
      <c r="H813" s="29" t="s">
        <v>1898</v>
      </c>
      <c r="I813" s="31">
        <v>41681.44194444444</v>
      </c>
      <c r="J813" s="30" t="s">
        <v>1030</v>
      </c>
    </row>
    <row r="814" spans="1:10" ht="15">
      <c r="A814" s="27">
        <v>900066345</v>
      </c>
      <c r="B814" s="28" t="s">
        <v>1058</v>
      </c>
      <c r="C814" s="28" t="s">
        <v>866</v>
      </c>
      <c r="D814" s="28" t="s">
        <v>1357</v>
      </c>
      <c r="E814" s="29" t="s">
        <v>1029</v>
      </c>
      <c r="F814" s="31">
        <v>41547.57829861111</v>
      </c>
      <c r="G814" s="29" t="s">
        <v>1031</v>
      </c>
      <c r="H814" s="29" t="s">
        <v>1898</v>
      </c>
      <c r="I814" s="31">
        <v>41691.47357638889</v>
      </c>
      <c r="J814" s="30" t="s">
        <v>1030</v>
      </c>
    </row>
    <row r="815" spans="1:10" ht="15">
      <c r="A815" s="27">
        <v>804015047</v>
      </c>
      <c r="B815" s="28" t="s">
        <v>1058</v>
      </c>
      <c r="C815" s="28" t="s">
        <v>867</v>
      </c>
      <c r="D815" s="28" t="s">
        <v>1570</v>
      </c>
      <c r="E815" s="29" t="s">
        <v>1898</v>
      </c>
      <c r="F815" s="31">
        <v>41486.74082175926</v>
      </c>
      <c r="G815" s="29" t="s">
        <v>1031</v>
      </c>
      <c r="H815" s="29" t="s">
        <v>1898</v>
      </c>
      <c r="I815" s="31">
        <v>41695.36178240741</v>
      </c>
      <c r="J815" s="30" t="s">
        <v>1030</v>
      </c>
    </row>
    <row r="816" spans="1:10" ht="15">
      <c r="A816" s="27">
        <v>890204789</v>
      </c>
      <c r="B816" s="28" t="s">
        <v>1058</v>
      </c>
      <c r="C816" s="28" t="s">
        <v>868</v>
      </c>
      <c r="D816" s="28" t="s">
        <v>1358</v>
      </c>
      <c r="E816" s="29" t="s">
        <v>1898</v>
      </c>
      <c r="F816" s="31">
        <v>41485.94237268518</v>
      </c>
      <c r="G816" s="29" t="s">
        <v>1031</v>
      </c>
      <c r="H816" s="29" t="s">
        <v>1029</v>
      </c>
      <c r="I816" s="31">
        <v>41696.640439814815</v>
      </c>
      <c r="J816" s="30" t="s">
        <v>1030</v>
      </c>
    </row>
    <row r="817" spans="1:10" ht="15">
      <c r="A817" s="27">
        <v>829003945</v>
      </c>
      <c r="B817" s="28" t="s">
        <v>1058</v>
      </c>
      <c r="C817" s="28" t="s">
        <v>1015</v>
      </c>
      <c r="D817" s="28" t="s">
        <v>223</v>
      </c>
      <c r="E817" s="29" t="s">
        <v>1028</v>
      </c>
      <c r="F817" s="31" t="s">
        <v>1028</v>
      </c>
      <c r="G817" s="29" t="s">
        <v>1031</v>
      </c>
      <c r="H817" s="29" t="s">
        <v>1028</v>
      </c>
      <c r="I817" s="31" t="s">
        <v>1028</v>
      </c>
      <c r="J817" s="30" t="s">
        <v>1030</v>
      </c>
    </row>
    <row r="818" spans="1:10" ht="15">
      <c r="A818" s="27">
        <v>890201724</v>
      </c>
      <c r="B818" s="28" t="s">
        <v>1058</v>
      </c>
      <c r="C818" s="28" t="s">
        <v>869</v>
      </c>
      <c r="D818" s="28" t="s">
        <v>1281</v>
      </c>
      <c r="E818" s="29" t="s">
        <v>1898</v>
      </c>
      <c r="F818" s="31">
        <v>41486.69899305556</v>
      </c>
      <c r="G818" s="29" t="s">
        <v>1031</v>
      </c>
      <c r="H818" s="29" t="s">
        <v>1898</v>
      </c>
      <c r="I818" s="31">
        <v>41695.54553240741</v>
      </c>
      <c r="J818" s="30" t="s">
        <v>1030</v>
      </c>
    </row>
    <row r="819" spans="1:10" ht="15">
      <c r="A819" s="27">
        <v>890204360</v>
      </c>
      <c r="B819" s="28" t="s">
        <v>1058</v>
      </c>
      <c r="C819" s="28" t="s">
        <v>304</v>
      </c>
      <c r="D819" s="28" t="s">
        <v>1245</v>
      </c>
      <c r="E819" s="29" t="s">
        <v>1898</v>
      </c>
      <c r="F819" s="31">
        <v>41481.512824074074</v>
      </c>
      <c r="G819" s="29" t="s">
        <v>1031</v>
      </c>
      <c r="H819" s="29" t="s">
        <v>1898</v>
      </c>
      <c r="I819" s="31">
        <v>41683.323333333334</v>
      </c>
      <c r="J819" s="30" t="s">
        <v>1030</v>
      </c>
    </row>
    <row r="820" spans="1:10" ht="15">
      <c r="A820" s="27">
        <v>800064543</v>
      </c>
      <c r="B820" s="28" t="s">
        <v>1058</v>
      </c>
      <c r="C820" s="28" t="s">
        <v>870</v>
      </c>
      <c r="D820" s="28" t="s">
        <v>1359</v>
      </c>
      <c r="E820" s="29" t="s">
        <v>1898</v>
      </c>
      <c r="F820" s="31">
        <v>41485.761770833335</v>
      </c>
      <c r="G820" s="29" t="s">
        <v>1031</v>
      </c>
      <c r="H820" s="29" t="s">
        <v>1898</v>
      </c>
      <c r="I820" s="31">
        <v>41690.88408564815</v>
      </c>
      <c r="J820" s="30" t="s">
        <v>1030</v>
      </c>
    </row>
    <row r="821" spans="1:10" ht="15">
      <c r="A821" s="27">
        <v>890203222</v>
      </c>
      <c r="B821" s="28" t="s">
        <v>1058</v>
      </c>
      <c r="C821" s="28" t="s">
        <v>308</v>
      </c>
      <c r="D821" s="28" t="s">
        <v>49</v>
      </c>
      <c r="E821" s="29" t="s">
        <v>1028</v>
      </c>
      <c r="F821" s="31" t="s">
        <v>1028</v>
      </c>
      <c r="G821" s="29" t="s">
        <v>1031</v>
      </c>
      <c r="H821" s="29" t="s">
        <v>1029</v>
      </c>
      <c r="I821" s="31">
        <v>41705.80341435185</v>
      </c>
      <c r="J821" s="30" t="s">
        <v>1030</v>
      </c>
    </row>
    <row r="822" spans="1:10" ht="15">
      <c r="A822" s="27">
        <v>804015069</v>
      </c>
      <c r="B822" s="28" t="s">
        <v>824</v>
      </c>
      <c r="C822" s="28" t="s">
        <v>871</v>
      </c>
      <c r="D822" s="28" t="s">
        <v>1571</v>
      </c>
      <c r="E822" s="29" t="s">
        <v>1898</v>
      </c>
      <c r="F822" s="31">
        <v>41486.99037037037</v>
      </c>
      <c r="G822" s="29" t="s">
        <v>1031</v>
      </c>
      <c r="H822" s="29" t="s">
        <v>1898</v>
      </c>
      <c r="I822" s="31">
        <v>41692.94767361111</v>
      </c>
      <c r="J822" s="30" t="s">
        <v>1030</v>
      </c>
    </row>
    <row r="823" spans="1:10" ht="15">
      <c r="A823" s="27">
        <v>900066347</v>
      </c>
      <c r="B823" s="28" t="s">
        <v>1058</v>
      </c>
      <c r="C823" s="28" t="s">
        <v>872</v>
      </c>
      <c r="D823" s="28" t="s">
        <v>1360</v>
      </c>
      <c r="E823" s="29" t="s">
        <v>1898</v>
      </c>
      <c r="F823" s="31">
        <v>41485.740439814814</v>
      </c>
      <c r="G823" s="29" t="s">
        <v>1031</v>
      </c>
      <c r="H823" s="29" t="s">
        <v>1898</v>
      </c>
      <c r="I823" s="31">
        <v>41688.73101851852</v>
      </c>
      <c r="J823" s="30" t="s">
        <v>1030</v>
      </c>
    </row>
    <row r="824" spans="1:10" ht="15">
      <c r="A824" s="27">
        <v>890204672</v>
      </c>
      <c r="B824" s="28" t="s">
        <v>1058</v>
      </c>
      <c r="C824" s="28" t="s">
        <v>1016</v>
      </c>
      <c r="D824" s="28" t="s">
        <v>1572</v>
      </c>
      <c r="E824" s="29" t="s">
        <v>1028</v>
      </c>
      <c r="F824" s="31" t="s">
        <v>1028</v>
      </c>
      <c r="G824" s="29" t="s">
        <v>1031</v>
      </c>
      <c r="H824" s="29" t="s">
        <v>1028</v>
      </c>
      <c r="I824" s="31" t="s">
        <v>1028</v>
      </c>
      <c r="J824" s="30" t="s">
        <v>1030</v>
      </c>
    </row>
    <row r="825" spans="1:10" ht="15">
      <c r="A825" s="27">
        <v>800125276</v>
      </c>
      <c r="B825" s="28" t="s">
        <v>1058</v>
      </c>
      <c r="C825" s="28" t="s">
        <v>873</v>
      </c>
      <c r="D825" s="28" t="s">
        <v>98</v>
      </c>
      <c r="E825" s="29" t="s">
        <v>1898</v>
      </c>
      <c r="F825" s="31">
        <v>41485.676458333335</v>
      </c>
      <c r="G825" s="29" t="s">
        <v>1031</v>
      </c>
      <c r="H825" s="29" t="s">
        <v>1898</v>
      </c>
      <c r="I825" s="31">
        <v>41689.879745370374</v>
      </c>
      <c r="J825" s="30" t="s">
        <v>1030</v>
      </c>
    </row>
    <row r="826" spans="1:10" ht="15">
      <c r="A826" s="27">
        <v>804017401</v>
      </c>
      <c r="B826" s="28" t="s">
        <v>1058</v>
      </c>
      <c r="C826" s="28" t="s">
        <v>799</v>
      </c>
      <c r="D826" s="28" t="s">
        <v>224</v>
      </c>
      <c r="E826" s="29" t="s">
        <v>1028</v>
      </c>
      <c r="F826" s="31" t="s">
        <v>1028</v>
      </c>
      <c r="G826" s="29" t="s">
        <v>1031</v>
      </c>
      <c r="H826" s="29" t="s">
        <v>1028</v>
      </c>
      <c r="I826" s="31" t="s">
        <v>1028</v>
      </c>
      <c r="J826" s="30" t="s">
        <v>1030</v>
      </c>
    </row>
    <row r="827" spans="1:10" ht="15">
      <c r="A827" s="27">
        <v>804008273</v>
      </c>
      <c r="B827" s="28" t="s">
        <v>1058</v>
      </c>
      <c r="C827" s="28" t="s">
        <v>319</v>
      </c>
      <c r="D827" s="28" t="s">
        <v>147</v>
      </c>
      <c r="E827" s="29" t="s">
        <v>1898</v>
      </c>
      <c r="F827" s="31">
        <v>41485.78293981482</v>
      </c>
      <c r="G827" s="29" t="s">
        <v>1031</v>
      </c>
      <c r="H827" s="29" t="s">
        <v>1898</v>
      </c>
      <c r="I827" s="31">
        <v>41693.90987268519</v>
      </c>
      <c r="J827" s="30" t="s">
        <v>1030</v>
      </c>
    </row>
    <row r="828" spans="1:10" ht="15">
      <c r="A828" s="27">
        <v>804010718</v>
      </c>
      <c r="B828" s="28" t="s">
        <v>1058</v>
      </c>
      <c r="C828" s="28" t="s">
        <v>1017</v>
      </c>
      <c r="D828" s="28" t="s">
        <v>1361</v>
      </c>
      <c r="E828" s="29" t="s">
        <v>1028</v>
      </c>
      <c r="F828" s="31" t="s">
        <v>1028</v>
      </c>
      <c r="G828" s="29" t="s">
        <v>1031</v>
      </c>
      <c r="H828" s="29" t="s">
        <v>1028</v>
      </c>
      <c r="I828" s="31" t="s">
        <v>1028</v>
      </c>
      <c r="J828" s="30" t="s">
        <v>1030</v>
      </c>
    </row>
    <row r="829" spans="1:10" ht="15">
      <c r="A829" s="27">
        <v>890203887</v>
      </c>
      <c r="B829" s="28" t="s">
        <v>1058</v>
      </c>
      <c r="C829" s="28" t="s">
        <v>874</v>
      </c>
      <c r="D829" s="28" t="s">
        <v>189</v>
      </c>
      <c r="E829" s="29" t="s">
        <v>1029</v>
      </c>
      <c r="F829" s="31">
        <v>41704.65331018518</v>
      </c>
      <c r="G829" s="29" t="s">
        <v>1031</v>
      </c>
      <c r="H829" s="29" t="s">
        <v>1029</v>
      </c>
      <c r="I829" s="31">
        <v>41697.679131944446</v>
      </c>
      <c r="J829" s="30" t="s">
        <v>1030</v>
      </c>
    </row>
    <row r="830" spans="1:10" ht="15">
      <c r="A830" s="27">
        <v>900190045</v>
      </c>
      <c r="B830" s="28" t="s">
        <v>1058</v>
      </c>
      <c r="C830" s="28" t="s">
        <v>875</v>
      </c>
      <c r="D830" s="28" t="s">
        <v>128</v>
      </c>
      <c r="E830" s="29" t="s">
        <v>1029</v>
      </c>
      <c r="F830" s="31">
        <v>41499.72415509259</v>
      </c>
      <c r="G830" s="29" t="s">
        <v>1031</v>
      </c>
      <c r="H830" s="29" t="s">
        <v>1898</v>
      </c>
      <c r="I830" s="31">
        <v>41690.63621527778</v>
      </c>
      <c r="J830" s="30" t="s">
        <v>1030</v>
      </c>
    </row>
    <row r="831" spans="1:10" ht="15">
      <c r="A831" s="27">
        <v>890203373</v>
      </c>
      <c r="B831" s="28" t="s">
        <v>1058</v>
      </c>
      <c r="C831" s="28" t="s">
        <v>876</v>
      </c>
      <c r="D831" s="28" t="s">
        <v>153</v>
      </c>
      <c r="E831" s="29" t="s">
        <v>1898</v>
      </c>
      <c r="F831" s="31">
        <v>41486.99155092592</v>
      </c>
      <c r="G831" s="29" t="s">
        <v>1031</v>
      </c>
      <c r="H831" s="29" t="s">
        <v>1898</v>
      </c>
      <c r="I831" s="31">
        <v>41694.56679398148</v>
      </c>
      <c r="J831" s="30" t="s">
        <v>1030</v>
      </c>
    </row>
    <row r="832" spans="1:10" ht="15">
      <c r="A832" s="27">
        <v>804008746</v>
      </c>
      <c r="B832" s="28" t="s">
        <v>824</v>
      </c>
      <c r="C832" s="28" t="s">
        <v>877</v>
      </c>
      <c r="D832" s="28" t="s">
        <v>1573</v>
      </c>
      <c r="E832" s="29" t="s">
        <v>1029</v>
      </c>
      <c r="F832" s="31">
        <v>41719.85320601852</v>
      </c>
      <c r="G832" s="29" t="s">
        <v>1031</v>
      </c>
      <c r="H832" s="29" t="s">
        <v>1898</v>
      </c>
      <c r="I832" s="31">
        <v>41674.84800925926</v>
      </c>
      <c r="J832" s="30" t="s">
        <v>1030</v>
      </c>
    </row>
    <row r="833" spans="1:10" ht="15">
      <c r="A833" s="27">
        <v>804005751</v>
      </c>
      <c r="B833" s="28" t="s">
        <v>1058</v>
      </c>
      <c r="C833" s="28" t="s">
        <v>878</v>
      </c>
      <c r="D833" s="28" t="s">
        <v>1246</v>
      </c>
      <c r="E833" s="29" t="s">
        <v>1898</v>
      </c>
      <c r="F833" s="31">
        <v>41486.59914351852</v>
      </c>
      <c r="G833" s="29" t="s">
        <v>1031</v>
      </c>
      <c r="H833" s="29" t="s">
        <v>1898</v>
      </c>
      <c r="I833" s="31">
        <v>41695.41112268518</v>
      </c>
      <c r="J833" s="30" t="s">
        <v>1030</v>
      </c>
    </row>
    <row r="834" spans="1:10" ht="15">
      <c r="A834" s="27">
        <v>804005695</v>
      </c>
      <c r="B834" s="28" t="s">
        <v>1058</v>
      </c>
      <c r="C834" s="28" t="s">
        <v>879</v>
      </c>
      <c r="D834" s="28" t="s">
        <v>1645</v>
      </c>
      <c r="E834" s="29" t="s">
        <v>1898</v>
      </c>
      <c r="F834" s="31">
        <v>41486.81091435185</v>
      </c>
      <c r="G834" s="29" t="s">
        <v>1031</v>
      </c>
      <c r="H834" s="29" t="s">
        <v>1898</v>
      </c>
      <c r="I834" s="31">
        <v>41691.50748842592</v>
      </c>
      <c r="J834" s="30" t="s">
        <v>1030</v>
      </c>
    </row>
    <row r="835" spans="1:10" ht="15">
      <c r="A835" s="27">
        <v>890205655</v>
      </c>
      <c r="B835" s="28" t="s">
        <v>1058</v>
      </c>
      <c r="C835" s="28" t="s">
        <v>880</v>
      </c>
      <c r="D835" s="28" t="s">
        <v>49</v>
      </c>
      <c r="E835" s="29" t="s">
        <v>1029</v>
      </c>
      <c r="F835" s="31">
        <v>41491.32166666666</v>
      </c>
      <c r="G835" s="29" t="s">
        <v>1031</v>
      </c>
      <c r="H835" s="29" t="s">
        <v>1029</v>
      </c>
      <c r="I835" s="31">
        <v>41697.65075231482</v>
      </c>
      <c r="J835" s="30" t="s">
        <v>1030</v>
      </c>
    </row>
    <row r="836" spans="1:10" ht="15">
      <c r="A836" s="27">
        <v>900067136</v>
      </c>
      <c r="B836" s="28" t="s">
        <v>1058</v>
      </c>
      <c r="C836" s="28" t="s">
        <v>881</v>
      </c>
      <c r="D836" s="28" t="s">
        <v>1362</v>
      </c>
      <c r="E836" s="29" t="s">
        <v>1029</v>
      </c>
      <c r="F836" s="31">
        <v>41661.613854166666</v>
      </c>
      <c r="G836" s="29" t="s">
        <v>1031</v>
      </c>
      <c r="H836" s="29" t="s">
        <v>1898</v>
      </c>
      <c r="I836" s="31">
        <v>41693.57585648148</v>
      </c>
      <c r="J836" s="30" t="s">
        <v>1030</v>
      </c>
    </row>
    <row r="837" spans="1:10" ht="15">
      <c r="A837" s="27">
        <v>804007078</v>
      </c>
      <c r="B837" s="28" t="s">
        <v>1058</v>
      </c>
      <c r="C837" s="28" t="s">
        <v>1018</v>
      </c>
      <c r="D837" s="28" t="s">
        <v>1219</v>
      </c>
      <c r="E837" s="29" t="s">
        <v>1028</v>
      </c>
      <c r="F837" s="31" t="s">
        <v>1028</v>
      </c>
      <c r="G837" s="29" t="s">
        <v>1031</v>
      </c>
      <c r="H837" s="29" t="s">
        <v>1028</v>
      </c>
      <c r="I837" s="31" t="s">
        <v>1028</v>
      </c>
      <c r="J837" s="30" t="s">
        <v>1030</v>
      </c>
    </row>
    <row r="838" spans="1:10" ht="15">
      <c r="A838" s="27">
        <v>804005182</v>
      </c>
      <c r="B838" s="28" t="s">
        <v>1058</v>
      </c>
      <c r="C838" s="28" t="s">
        <v>529</v>
      </c>
      <c r="D838" s="28" t="s">
        <v>1247</v>
      </c>
      <c r="E838" s="29" t="s">
        <v>1898</v>
      </c>
      <c r="F838" s="31">
        <v>41464.61712962963</v>
      </c>
      <c r="G838" s="29" t="s">
        <v>1031</v>
      </c>
      <c r="H838" s="29" t="s">
        <v>1898</v>
      </c>
      <c r="I838" s="31">
        <v>41667.63912037037</v>
      </c>
      <c r="J838" s="30" t="s">
        <v>1030</v>
      </c>
    </row>
    <row r="839" spans="1:10" ht="15">
      <c r="A839" s="27">
        <v>804008515</v>
      </c>
      <c r="B839" s="28" t="s">
        <v>1072</v>
      </c>
      <c r="C839" s="28" t="s">
        <v>839</v>
      </c>
      <c r="D839" s="28" t="s">
        <v>1574</v>
      </c>
      <c r="E839" s="29" t="s">
        <v>1898</v>
      </c>
      <c r="F839" s="31">
        <v>41482.399872685186</v>
      </c>
      <c r="G839" s="29" t="s">
        <v>1031</v>
      </c>
      <c r="H839" s="29" t="s">
        <v>1898</v>
      </c>
      <c r="I839" s="31">
        <v>41684.73824074074</v>
      </c>
      <c r="J839" s="30" t="s">
        <v>1030</v>
      </c>
    </row>
    <row r="840" spans="1:10" ht="15">
      <c r="A840" s="27">
        <v>804000374</v>
      </c>
      <c r="B840" s="28" t="s">
        <v>1072</v>
      </c>
      <c r="C840" s="28" t="s">
        <v>872</v>
      </c>
      <c r="D840" s="28" t="s">
        <v>1575</v>
      </c>
      <c r="E840" s="29" t="s">
        <v>1028</v>
      </c>
      <c r="F840" s="31" t="s">
        <v>1028</v>
      </c>
      <c r="G840" s="29" t="s">
        <v>1031</v>
      </c>
      <c r="H840" s="29" t="s">
        <v>1028</v>
      </c>
      <c r="I840" s="31" t="s">
        <v>1028</v>
      </c>
      <c r="J840" s="30" t="s">
        <v>1030</v>
      </c>
    </row>
    <row r="841" spans="1:10" ht="15">
      <c r="A841" s="27">
        <v>823002149</v>
      </c>
      <c r="B841" s="28" t="s">
        <v>877</v>
      </c>
      <c r="C841" s="28" t="s">
        <v>405</v>
      </c>
      <c r="D841" s="28" t="s">
        <v>1146</v>
      </c>
      <c r="E841" s="29" t="s">
        <v>1029</v>
      </c>
      <c r="F841" s="31">
        <v>41568.70717592593</v>
      </c>
      <c r="G841" s="29" t="s">
        <v>1031</v>
      </c>
      <c r="H841" s="29" t="s">
        <v>1898</v>
      </c>
      <c r="I841" s="31">
        <v>41668.659097222226</v>
      </c>
      <c r="J841" s="30" t="s">
        <v>1030</v>
      </c>
    </row>
    <row r="842" spans="1:10" ht="15">
      <c r="A842" s="27">
        <v>823001943</v>
      </c>
      <c r="B842" s="28" t="s">
        <v>877</v>
      </c>
      <c r="C842" s="28" t="s">
        <v>882</v>
      </c>
      <c r="D842" s="28" t="s">
        <v>1248</v>
      </c>
      <c r="E842" s="29" t="s">
        <v>1029</v>
      </c>
      <c r="F842" s="31">
        <v>41487.47185185185</v>
      </c>
      <c r="G842" s="29" t="s">
        <v>1031</v>
      </c>
      <c r="H842" s="29" t="s">
        <v>1898</v>
      </c>
      <c r="I842" s="31">
        <v>41691.5090625</v>
      </c>
      <c r="J842" s="30" t="s">
        <v>1030</v>
      </c>
    </row>
    <row r="843" spans="1:10" ht="15">
      <c r="A843" s="27">
        <v>900206237</v>
      </c>
      <c r="B843" s="28" t="s">
        <v>877</v>
      </c>
      <c r="C843" s="28" t="s">
        <v>883</v>
      </c>
      <c r="D843" s="28" t="s">
        <v>1282</v>
      </c>
      <c r="E843" s="29" t="s">
        <v>1029</v>
      </c>
      <c r="F843" s="31">
        <v>41626.63239583333</v>
      </c>
      <c r="G843" s="29" t="s">
        <v>1031</v>
      </c>
      <c r="H843" s="29" t="s">
        <v>1898</v>
      </c>
      <c r="I843" s="31">
        <v>41691.471597222226</v>
      </c>
      <c r="J843" s="30" t="s">
        <v>1030</v>
      </c>
    </row>
    <row r="844" spans="1:10" ht="15">
      <c r="A844" s="27">
        <v>823000878</v>
      </c>
      <c r="B844" s="28" t="s">
        <v>877</v>
      </c>
      <c r="C844" s="28" t="s">
        <v>884</v>
      </c>
      <c r="D844" s="28" t="s">
        <v>1576</v>
      </c>
      <c r="E844" s="29" t="s">
        <v>1898</v>
      </c>
      <c r="F844" s="31">
        <v>41486.49215277778</v>
      </c>
      <c r="G844" s="29" t="s">
        <v>1031</v>
      </c>
      <c r="H844" s="29" t="s">
        <v>1898</v>
      </c>
      <c r="I844" s="31">
        <v>41695.60193287037</v>
      </c>
      <c r="J844" s="30" t="s">
        <v>1030</v>
      </c>
    </row>
    <row r="845" spans="1:10" ht="15">
      <c r="A845" s="27">
        <v>890480113</v>
      </c>
      <c r="B845" s="28" t="s">
        <v>877</v>
      </c>
      <c r="C845" s="28" t="s">
        <v>884</v>
      </c>
      <c r="D845" s="28" t="s">
        <v>1577</v>
      </c>
      <c r="E845" s="29" t="s">
        <v>1029</v>
      </c>
      <c r="F845" s="31">
        <v>41491.70923611111</v>
      </c>
      <c r="G845" s="29" t="s">
        <v>1031</v>
      </c>
      <c r="H845" s="29" t="s">
        <v>1898</v>
      </c>
      <c r="I845" s="31">
        <v>41684.486597222225</v>
      </c>
      <c r="J845" s="30" t="s">
        <v>1030</v>
      </c>
    </row>
    <row r="846" spans="1:10" ht="15">
      <c r="A846" s="27">
        <v>823004853</v>
      </c>
      <c r="B846" s="28" t="s">
        <v>877</v>
      </c>
      <c r="C846" s="28" t="s">
        <v>885</v>
      </c>
      <c r="D846" s="28" t="s">
        <v>160</v>
      </c>
      <c r="E846" s="29" t="s">
        <v>1029</v>
      </c>
      <c r="F846" s="31">
        <v>41620.77417824074</v>
      </c>
      <c r="G846" s="29" t="s">
        <v>1031</v>
      </c>
      <c r="H846" s="29" t="s">
        <v>1898</v>
      </c>
      <c r="I846" s="31">
        <v>41695.343518518515</v>
      </c>
      <c r="J846" s="30" t="s">
        <v>1030</v>
      </c>
    </row>
    <row r="847" spans="1:10" ht="15">
      <c r="A847" s="27">
        <v>900205773</v>
      </c>
      <c r="B847" s="28" t="s">
        <v>877</v>
      </c>
      <c r="C847" s="28" t="s">
        <v>886</v>
      </c>
      <c r="D847" s="28" t="s">
        <v>1283</v>
      </c>
      <c r="E847" s="29" t="s">
        <v>1898</v>
      </c>
      <c r="F847" s="31">
        <v>41466.488217592596</v>
      </c>
      <c r="G847" s="29" t="s">
        <v>1031</v>
      </c>
      <c r="H847" s="29" t="s">
        <v>1898</v>
      </c>
      <c r="I847" s="31">
        <v>41676.37365740741</v>
      </c>
      <c r="J847" s="30" t="s">
        <v>1030</v>
      </c>
    </row>
    <row r="848" spans="1:10" ht="15">
      <c r="A848" s="27">
        <v>823001901</v>
      </c>
      <c r="B848" s="28" t="s">
        <v>877</v>
      </c>
      <c r="C848" s="28" t="s">
        <v>887</v>
      </c>
      <c r="D848" s="28" t="s">
        <v>1578</v>
      </c>
      <c r="E848" s="29" t="s">
        <v>1029</v>
      </c>
      <c r="F848" s="31">
        <v>41508.39934027778</v>
      </c>
      <c r="G848" s="29" t="s">
        <v>1031</v>
      </c>
      <c r="H848" s="29" t="s">
        <v>1898</v>
      </c>
      <c r="I848" s="31">
        <v>41690.84337962963</v>
      </c>
      <c r="J848" s="30" t="s">
        <v>1030</v>
      </c>
    </row>
    <row r="849" spans="1:10" ht="15">
      <c r="A849" s="27">
        <v>823003985</v>
      </c>
      <c r="B849" s="28" t="s">
        <v>877</v>
      </c>
      <c r="C849" s="28" t="s">
        <v>1019</v>
      </c>
      <c r="D849" s="28" t="s">
        <v>225</v>
      </c>
      <c r="E849" s="29" t="s">
        <v>1028</v>
      </c>
      <c r="F849" s="31" t="s">
        <v>1028</v>
      </c>
      <c r="G849" s="29" t="s">
        <v>1031</v>
      </c>
      <c r="H849" s="29" t="s">
        <v>1028</v>
      </c>
      <c r="I849" s="31" t="s">
        <v>1028</v>
      </c>
      <c r="J849" s="30" t="s">
        <v>1030</v>
      </c>
    </row>
    <row r="850" spans="1:10" ht="15">
      <c r="A850" s="27">
        <v>900008025</v>
      </c>
      <c r="B850" s="28" t="s">
        <v>877</v>
      </c>
      <c r="C850" s="28" t="s">
        <v>286</v>
      </c>
      <c r="D850" s="28" t="s">
        <v>1579</v>
      </c>
      <c r="E850" s="29" t="s">
        <v>1029</v>
      </c>
      <c r="F850" s="31">
        <v>41620.41924768518</v>
      </c>
      <c r="G850" s="29" t="s">
        <v>1031</v>
      </c>
      <c r="H850" s="29" t="s">
        <v>1898</v>
      </c>
      <c r="I850" s="31">
        <v>41695.359085648146</v>
      </c>
      <c r="J850" s="30" t="s">
        <v>1030</v>
      </c>
    </row>
    <row r="851" spans="1:10" ht="15">
      <c r="A851" s="27">
        <v>823002541</v>
      </c>
      <c r="B851" s="28" t="s">
        <v>877</v>
      </c>
      <c r="C851" s="28" t="s">
        <v>1020</v>
      </c>
      <c r="D851" s="28" t="s">
        <v>226</v>
      </c>
      <c r="E851" s="29" t="s">
        <v>1028</v>
      </c>
      <c r="F851" s="31" t="s">
        <v>1028</v>
      </c>
      <c r="G851" s="29" t="s">
        <v>1031</v>
      </c>
      <c r="H851" s="29" t="s">
        <v>1028</v>
      </c>
      <c r="I851" s="31" t="s">
        <v>1028</v>
      </c>
      <c r="J851" s="30" t="s">
        <v>1030</v>
      </c>
    </row>
    <row r="852" spans="1:10" ht="15">
      <c r="A852" s="27">
        <v>823002044</v>
      </c>
      <c r="B852" s="28" t="s">
        <v>877</v>
      </c>
      <c r="C852" s="28" t="s">
        <v>1021</v>
      </c>
      <c r="D852" s="28" t="s">
        <v>1249</v>
      </c>
      <c r="E852" s="29" t="s">
        <v>1028</v>
      </c>
      <c r="F852" s="31" t="s">
        <v>1028</v>
      </c>
      <c r="G852" s="29" t="s">
        <v>1031</v>
      </c>
      <c r="H852" s="29" t="s">
        <v>1028</v>
      </c>
      <c r="I852" s="31" t="s">
        <v>1028</v>
      </c>
      <c r="J852" s="30" t="s">
        <v>1030</v>
      </c>
    </row>
    <row r="853" spans="1:10" ht="15">
      <c r="A853" s="27">
        <v>823002856</v>
      </c>
      <c r="B853" s="28" t="s">
        <v>877</v>
      </c>
      <c r="C853" s="28" t="s">
        <v>888</v>
      </c>
      <c r="D853" s="28" t="s">
        <v>1181</v>
      </c>
      <c r="E853" s="29" t="s">
        <v>1898</v>
      </c>
      <c r="F853" s="31">
        <v>41466.70883101852</v>
      </c>
      <c r="G853" s="29" t="s">
        <v>1031</v>
      </c>
      <c r="H853" s="29" t="s">
        <v>1898</v>
      </c>
      <c r="I853" s="31">
        <v>41666.418217592596</v>
      </c>
      <c r="J853" s="30" t="s">
        <v>1030</v>
      </c>
    </row>
    <row r="854" spans="1:10" ht="15">
      <c r="A854" s="27">
        <v>823001873</v>
      </c>
      <c r="B854" s="28" t="s">
        <v>877</v>
      </c>
      <c r="C854" s="28" t="s">
        <v>889</v>
      </c>
      <c r="D854" s="28" t="s">
        <v>211</v>
      </c>
      <c r="E854" s="29" t="s">
        <v>1029</v>
      </c>
      <c r="F854" s="31">
        <v>41626.34479166667</v>
      </c>
      <c r="G854" s="29" t="s">
        <v>1031</v>
      </c>
      <c r="H854" s="29" t="s">
        <v>1028</v>
      </c>
      <c r="I854" s="31" t="s">
        <v>1028</v>
      </c>
      <c r="J854" s="30" t="s">
        <v>1030</v>
      </c>
    </row>
    <row r="855" spans="1:10" ht="15">
      <c r="A855" s="27">
        <v>900208755</v>
      </c>
      <c r="B855" s="28" t="s">
        <v>877</v>
      </c>
      <c r="C855" s="28" t="s">
        <v>1022</v>
      </c>
      <c r="D855" s="28" t="s">
        <v>1580</v>
      </c>
      <c r="E855" s="29" t="s">
        <v>1028</v>
      </c>
      <c r="F855" s="31" t="s">
        <v>1028</v>
      </c>
      <c r="G855" s="29" t="s">
        <v>1031</v>
      </c>
      <c r="H855" s="29" t="s">
        <v>1028</v>
      </c>
      <c r="I855" s="31" t="s">
        <v>1028</v>
      </c>
      <c r="J855" s="30" t="s">
        <v>1030</v>
      </c>
    </row>
    <row r="856" spans="1:10" ht="15">
      <c r="A856" s="27">
        <v>900208532</v>
      </c>
      <c r="B856" s="28" t="s">
        <v>877</v>
      </c>
      <c r="C856" s="28" t="s">
        <v>890</v>
      </c>
      <c r="D856" s="28" t="s">
        <v>1581</v>
      </c>
      <c r="E856" s="29" t="s">
        <v>1029</v>
      </c>
      <c r="F856" s="31">
        <v>41663.50372685185</v>
      </c>
      <c r="G856" s="29" t="s">
        <v>1031</v>
      </c>
      <c r="H856" s="29" t="s">
        <v>1898</v>
      </c>
      <c r="I856" s="31">
        <v>41673.610081018516</v>
      </c>
      <c r="J856" s="30" t="s">
        <v>1030</v>
      </c>
    </row>
    <row r="857" spans="1:10" ht="15">
      <c r="A857" s="27">
        <v>823002356</v>
      </c>
      <c r="B857" s="28" t="s">
        <v>877</v>
      </c>
      <c r="C857" s="28" t="s">
        <v>891</v>
      </c>
      <c r="D857" s="28" t="s">
        <v>1582</v>
      </c>
      <c r="E857" s="29" t="s">
        <v>1898</v>
      </c>
      <c r="F857" s="31">
        <v>41484.500601851854</v>
      </c>
      <c r="G857" s="29" t="s">
        <v>1031</v>
      </c>
      <c r="H857" s="29" t="s">
        <v>1898</v>
      </c>
      <c r="I857" s="31">
        <v>41662.44666666666</v>
      </c>
      <c r="J857" s="30" t="s">
        <v>1030</v>
      </c>
    </row>
    <row r="858" spans="1:10" ht="15">
      <c r="A858" s="27">
        <v>900169684</v>
      </c>
      <c r="B858" s="28" t="s">
        <v>877</v>
      </c>
      <c r="C858" s="28" t="s">
        <v>892</v>
      </c>
      <c r="D858" s="28" t="s">
        <v>1250</v>
      </c>
      <c r="E858" s="29" t="s">
        <v>1029</v>
      </c>
      <c r="F858" s="31">
        <v>41510.376875</v>
      </c>
      <c r="G858" s="29" t="s">
        <v>1031</v>
      </c>
      <c r="H858" s="29" t="s">
        <v>1898</v>
      </c>
      <c r="I858" s="31">
        <v>41681.529444444444</v>
      </c>
      <c r="J858" s="30" t="s">
        <v>1030</v>
      </c>
    </row>
    <row r="859" spans="1:10" ht="15">
      <c r="A859" s="27">
        <v>800191643</v>
      </c>
      <c r="B859" s="28" t="s">
        <v>877</v>
      </c>
      <c r="C859" s="28" t="s">
        <v>893</v>
      </c>
      <c r="D859" s="28" t="s">
        <v>65</v>
      </c>
      <c r="E859" s="29" t="s">
        <v>1898</v>
      </c>
      <c r="F859" s="31">
        <v>41485.89340277778</v>
      </c>
      <c r="G859" s="29" t="s">
        <v>1031</v>
      </c>
      <c r="H859" s="29" t="s">
        <v>1898</v>
      </c>
      <c r="I859" s="31">
        <v>41677.453043981484</v>
      </c>
      <c r="J859" s="30" t="s">
        <v>1030</v>
      </c>
    </row>
    <row r="860" spans="1:10" ht="15">
      <c r="A860" s="27">
        <v>823001035</v>
      </c>
      <c r="B860" s="28" t="s">
        <v>877</v>
      </c>
      <c r="C860" s="28" t="s">
        <v>893</v>
      </c>
      <c r="D860" s="28" t="s">
        <v>1363</v>
      </c>
      <c r="E860" s="29" t="s">
        <v>1898</v>
      </c>
      <c r="F860" s="31">
        <v>41480.67103009259</v>
      </c>
      <c r="G860" s="29" t="s">
        <v>1031</v>
      </c>
      <c r="H860" s="29" t="s">
        <v>1898</v>
      </c>
      <c r="I860" s="31">
        <v>41668.718148148146</v>
      </c>
      <c r="J860" s="30" t="s">
        <v>1030</v>
      </c>
    </row>
    <row r="861" spans="1:10" ht="15">
      <c r="A861" s="27">
        <v>823000496</v>
      </c>
      <c r="B861" s="28" t="s">
        <v>877</v>
      </c>
      <c r="C861" s="28" t="s">
        <v>894</v>
      </c>
      <c r="D861" s="28" t="s">
        <v>131</v>
      </c>
      <c r="E861" s="29" t="s">
        <v>1898</v>
      </c>
      <c r="F861" s="31">
        <v>41486.99732638889</v>
      </c>
      <c r="G861" s="29" t="s">
        <v>1031</v>
      </c>
      <c r="H861" s="29" t="s">
        <v>1898</v>
      </c>
      <c r="I861" s="31">
        <v>41690.930347222224</v>
      </c>
      <c r="J861" s="30" t="s">
        <v>1030</v>
      </c>
    </row>
    <row r="862" spans="1:10" ht="15">
      <c r="A862" s="27">
        <v>823001999</v>
      </c>
      <c r="B862" s="28" t="s">
        <v>877</v>
      </c>
      <c r="C862" s="28" t="s">
        <v>315</v>
      </c>
      <c r="D862" s="28" t="s">
        <v>76</v>
      </c>
      <c r="E862" s="29" t="s">
        <v>1029</v>
      </c>
      <c r="F862" s="31">
        <v>41681.50201388889</v>
      </c>
      <c r="G862" s="29" t="s">
        <v>1031</v>
      </c>
      <c r="H862" s="29" t="s">
        <v>1898</v>
      </c>
      <c r="I862" s="31">
        <v>41681.65025462963</v>
      </c>
      <c r="J862" s="30" t="s">
        <v>1030</v>
      </c>
    </row>
    <row r="863" spans="1:10" ht="15">
      <c r="A863" s="27">
        <v>900208676</v>
      </c>
      <c r="B863" s="28" t="s">
        <v>877</v>
      </c>
      <c r="C863" s="28" t="s">
        <v>895</v>
      </c>
      <c r="D863" s="28" t="s">
        <v>104</v>
      </c>
      <c r="E863" s="29" t="s">
        <v>1029</v>
      </c>
      <c r="F863" s="31">
        <v>41620.436064814814</v>
      </c>
      <c r="G863" s="29" t="s">
        <v>1031</v>
      </c>
      <c r="H863" s="29" t="s">
        <v>1898</v>
      </c>
      <c r="I863" s="31">
        <v>41688.4249537037</v>
      </c>
      <c r="J863" s="30" t="s">
        <v>1030</v>
      </c>
    </row>
    <row r="864" spans="1:10" ht="15">
      <c r="A864" s="27">
        <v>823000624</v>
      </c>
      <c r="B864" s="28" t="s">
        <v>877</v>
      </c>
      <c r="C864" s="28" t="s">
        <v>896</v>
      </c>
      <c r="D864" s="28" t="s">
        <v>106</v>
      </c>
      <c r="E864" s="29" t="s">
        <v>1898</v>
      </c>
      <c r="F864" s="31">
        <v>41486.61541666667</v>
      </c>
      <c r="G864" s="29" t="s">
        <v>1031</v>
      </c>
      <c r="H864" s="29" t="s">
        <v>1898</v>
      </c>
      <c r="I864" s="31">
        <v>41688.62744212963</v>
      </c>
      <c r="J864" s="30" t="s">
        <v>1030</v>
      </c>
    </row>
    <row r="865" spans="1:10" ht="15">
      <c r="A865" s="27">
        <v>823001518</v>
      </c>
      <c r="B865" s="28" t="s">
        <v>877</v>
      </c>
      <c r="C865" s="28" t="s">
        <v>595</v>
      </c>
      <c r="D865" s="28" t="s">
        <v>1284</v>
      </c>
      <c r="E865" s="29" t="s">
        <v>1898</v>
      </c>
      <c r="F865" s="31">
        <v>41477.680914351855</v>
      </c>
      <c r="G865" s="29" t="s">
        <v>1031</v>
      </c>
      <c r="H865" s="29" t="s">
        <v>1898</v>
      </c>
      <c r="I865" s="31">
        <v>41677.48501157408</v>
      </c>
      <c r="J865" s="30" t="s">
        <v>1030</v>
      </c>
    </row>
    <row r="866" spans="1:10" ht="15">
      <c r="A866" s="27">
        <v>892280033</v>
      </c>
      <c r="B866" s="28" t="s">
        <v>877</v>
      </c>
      <c r="C866" s="28" t="s">
        <v>595</v>
      </c>
      <c r="D866" s="28" t="s">
        <v>1583</v>
      </c>
      <c r="E866" s="29" t="s">
        <v>1898</v>
      </c>
      <c r="F866" s="31">
        <v>41486.7334375</v>
      </c>
      <c r="G866" s="29" t="s">
        <v>1031</v>
      </c>
      <c r="H866" s="29" t="s">
        <v>1898</v>
      </c>
      <c r="I866" s="31">
        <v>41690.45878472222</v>
      </c>
      <c r="J866" s="30" t="s">
        <v>1030</v>
      </c>
    </row>
    <row r="867" spans="1:10" ht="15">
      <c r="A867" s="27">
        <v>823000281</v>
      </c>
      <c r="B867" s="28" t="s">
        <v>877</v>
      </c>
      <c r="C867" s="28" t="s">
        <v>877</v>
      </c>
      <c r="D867" s="28" t="s">
        <v>1584</v>
      </c>
      <c r="E867" s="29" t="s">
        <v>1028</v>
      </c>
      <c r="F867" s="31" t="s">
        <v>1028</v>
      </c>
      <c r="G867" s="29" t="s">
        <v>1031</v>
      </c>
      <c r="H867" s="29" t="s">
        <v>1028</v>
      </c>
      <c r="I867" s="31" t="s">
        <v>1028</v>
      </c>
      <c r="J867" s="30" t="s">
        <v>1030</v>
      </c>
    </row>
    <row r="868" spans="1:10" ht="15">
      <c r="A868" s="27">
        <v>823000696</v>
      </c>
      <c r="B868" s="28" t="s">
        <v>877</v>
      </c>
      <c r="C868" s="28" t="s">
        <v>897</v>
      </c>
      <c r="D868" s="28" t="s">
        <v>1585</v>
      </c>
      <c r="E868" s="29" t="s">
        <v>1029</v>
      </c>
      <c r="F868" s="31">
        <v>41498.38811342593</v>
      </c>
      <c r="G868" s="29" t="s">
        <v>1031</v>
      </c>
      <c r="H868" s="29" t="s">
        <v>1898</v>
      </c>
      <c r="I868" s="31">
        <v>41695.64215277778</v>
      </c>
      <c r="J868" s="30" t="s">
        <v>1030</v>
      </c>
    </row>
    <row r="869" spans="1:10" ht="15">
      <c r="A869" s="27">
        <v>800025221</v>
      </c>
      <c r="B869" s="28" t="s">
        <v>1059</v>
      </c>
      <c r="C869" s="28" t="s">
        <v>899</v>
      </c>
      <c r="D869" s="28" t="s">
        <v>115</v>
      </c>
      <c r="E869" s="29" t="s">
        <v>1898</v>
      </c>
      <c r="F869" s="31">
        <v>41480.810902777775</v>
      </c>
      <c r="G869" s="29" t="s">
        <v>1031</v>
      </c>
      <c r="H869" s="29" t="s">
        <v>1029</v>
      </c>
      <c r="I869" s="31">
        <v>41696.68858796296</v>
      </c>
      <c r="J869" s="30" t="s">
        <v>1030</v>
      </c>
    </row>
    <row r="870" spans="1:10" ht="15">
      <c r="A870" s="27">
        <v>809003541</v>
      </c>
      <c r="B870" s="28" t="s">
        <v>1059</v>
      </c>
      <c r="C870" s="28" t="s">
        <v>900</v>
      </c>
      <c r="D870" s="28" t="s">
        <v>13</v>
      </c>
      <c r="E870" s="29" t="s">
        <v>1029</v>
      </c>
      <c r="F870" s="31">
        <v>41514.45686342593</v>
      </c>
      <c r="G870" s="29" t="s">
        <v>1031</v>
      </c>
      <c r="H870" s="29" t="s">
        <v>1898</v>
      </c>
      <c r="I870" s="31">
        <v>41695.75409722222</v>
      </c>
      <c r="J870" s="30" t="s">
        <v>1030</v>
      </c>
    </row>
    <row r="871" spans="1:10" ht="15">
      <c r="A871" s="27">
        <v>890702408</v>
      </c>
      <c r="B871" s="28" t="s">
        <v>1059</v>
      </c>
      <c r="C871" s="28" t="s">
        <v>1023</v>
      </c>
      <c r="D871" s="28" t="s">
        <v>1586</v>
      </c>
      <c r="E871" s="29" t="s">
        <v>1028</v>
      </c>
      <c r="F871" s="31" t="s">
        <v>1028</v>
      </c>
      <c r="G871" s="29" t="s">
        <v>1031</v>
      </c>
      <c r="H871" s="29" t="s">
        <v>1028</v>
      </c>
      <c r="I871" s="31" t="s">
        <v>1028</v>
      </c>
      <c r="J871" s="30" t="s">
        <v>1030</v>
      </c>
    </row>
    <row r="872" spans="1:10" ht="15">
      <c r="A872" s="27">
        <v>800163519</v>
      </c>
      <c r="B872" s="28" t="s">
        <v>1059</v>
      </c>
      <c r="C872" s="28" t="s">
        <v>901</v>
      </c>
      <c r="D872" s="28" t="s">
        <v>6</v>
      </c>
      <c r="E872" s="29" t="s">
        <v>1898</v>
      </c>
      <c r="F872" s="31">
        <v>41482.535787037035</v>
      </c>
      <c r="G872" s="29" t="s">
        <v>1031</v>
      </c>
      <c r="H872" s="29" t="s">
        <v>1898</v>
      </c>
      <c r="I872" s="31">
        <v>41685.45538194444</v>
      </c>
      <c r="J872" s="30" t="s">
        <v>1030</v>
      </c>
    </row>
    <row r="873" spans="1:10" ht="15">
      <c r="A873" s="27">
        <v>800125697</v>
      </c>
      <c r="B873" s="28" t="s">
        <v>1059</v>
      </c>
      <c r="C873" s="28" t="s">
        <v>902</v>
      </c>
      <c r="D873" s="28" t="s">
        <v>1364</v>
      </c>
      <c r="E873" s="29" t="s">
        <v>1898</v>
      </c>
      <c r="F873" s="31">
        <v>41480.44609953704</v>
      </c>
      <c r="G873" s="29" t="s">
        <v>1031</v>
      </c>
      <c r="H873" s="29" t="s">
        <v>1898</v>
      </c>
      <c r="I873" s="31">
        <v>41661.67947916667</v>
      </c>
      <c r="J873" s="30" t="s">
        <v>1030</v>
      </c>
    </row>
    <row r="874" spans="1:10" ht="15">
      <c r="A874" s="27">
        <v>890703266</v>
      </c>
      <c r="B874" s="28" t="s">
        <v>1059</v>
      </c>
      <c r="C874" s="28" t="s">
        <v>903</v>
      </c>
      <c r="D874" s="28" t="s">
        <v>1587</v>
      </c>
      <c r="E874" s="29" t="s">
        <v>1029</v>
      </c>
      <c r="F874" s="31">
        <v>41693.20631944444</v>
      </c>
      <c r="G874" s="29" t="s">
        <v>1031</v>
      </c>
      <c r="H874" s="29" t="s">
        <v>1898</v>
      </c>
      <c r="I874" s="31">
        <v>41693.20967592593</v>
      </c>
      <c r="J874" s="30" t="s">
        <v>1030</v>
      </c>
    </row>
    <row r="875" spans="1:10" ht="15">
      <c r="A875" s="27">
        <v>890701078</v>
      </c>
      <c r="B875" s="28" t="s">
        <v>1059</v>
      </c>
      <c r="C875" s="28" t="s">
        <v>904</v>
      </c>
      <c r="D875" s="28" t="s">
        <v>1588</v>
      </c>
      <c r="E875" s="29" t="s">
        <v>1029</v>
      </c>
      <c r="F875" s="31">
        <v>41494.932604166665</v>
      </c>
      <c r="G875" s="29" t="s">
        <v>1031</v>
      </c>
      <c r="H875" s="29" t="s">
        <v>1029</v>
      </c>
      <c r="I875" s="31">
        <v>41697.437256944446</v>
      </c>
      <c r="J875" s="30" t="s">
        <v>1030</v>
      </c>
    </row>
    <row r="876" spans="1:10" ht="15">
      <c r="A876" s="27">
        <v>890702241</v>
      </c>
      <c r="B876" s="28" t="s">
        <v>1059</v>
      </c>
      <c r="C876" s="28" t="s">
        <v>905</v>
      </c>
      <c r="D876" s="28" t="s">
        <v>1097</v>
      </c>
      <c r="E876" s="29" t="s">
        <v>1898</v>
      </c>
      <c r="F876" s="31">
        <v>41477.75582175926</v>
      </c>
      <c r="G876" s="29" t="s">
        <v>1031</v>
      </c>
      <c r="H876" s="29" t="s">
        <v>1898</v>
      </c>
      <c r="I876" s="31">
        <v>41692.57686342593</v>
      </c>
      <c r="J876" s="30" t="s">
        <v>1030</v>
      </c>
    </row>
    <row r="877" spans="1:10" ht="15">
      <c r="A877" s="27">
        <v>800031724</v>
      </c>
      <c r="B877" s="28" t="s">
        <v>1059</v>
      </c>
      <c r="C877" s="28" t="s">
        <v>906</v>
      </c>
      <c r="D877" s="28" t="s">
        <v>1589</v>
      </c>
      <c r="E877" s="29" t="s">
        <v>1898</v>
      </c>
      <c r="F877" s="31">
        <v>41486.782858796294</v>
      </c>
      <c r="G877" s="29" t="s">
        <v>1031</v>
      </c>
      <c r="H877" s="29" t="s">
        <v>1029</v>
      </c>
      <c r="I877" s="31">
        <v>41697.25318287037</v>
      </c>
      <c r="J877" s="30" t="s">
        <v>1030</v>
      </c>
    </row>
    <row r="878" spans="1:10" ht="15">
      <c r="A878" s="27">
        <v>890701459</v>
      </c>
      <c r="B878" s="28" t="s">
        <v>1059</v>
      </c>
      <c r="C878" s="28" t="s">
        <v>907</v>
      </c>
      <c r="D878" s="28" t="s">
        <v>1590</v>
      </c>
      <c r="E878" s="29" t="s">
        <v>1898</v>
      </c>
      <c r="F878" s="31">
        <v>41481.44322916667</v>
      </c>
      <c r="G878" s="29" t="s">
        <v>1031</v>
      </c>
      <c r="H878" s="29" t="s">
        <v>1029</v>
      </c>
      <c r="I878" s="31">
        <v>41697.632731481484</v>
      </c>
      <c r="J878" s="30" t="s">
        <v>1030</v>
      </c>
    </row>
    <row r="879" spans="1:10" ht="15">
      <c r="A879" s="27">
        <v>809002097</v>
      </c>
      <c r="B879" s="28" t="s">
        <v>1059</v>
      </c>
      <c r="C879" s="28" t="s">
        <v>908</v>
      </c>
      <c r="D879" s="28" t="s">
        <v>1591</v>
      </c>
      <c r="E879" s="29" t="s">
        <v>1898</v>
      </c>
      <c r="F879" s="31">
        <v>41465.702418981484</v>
      </c>
      <c r="G879" s="29" t="s">
        <v>1031</v>
      </c>
      <c r="H879" s="29" t="s">
        <v>1898</v>
      </c>
      <c r="I879" s="31">
        <v>41661.71503472222</v>
      </c>
      <c r="J879" s="30" t="s">
        <v>1030</v>
      </c>
    </row>
    <row r="880" spans="1:10" ht="15">
      <c r="A880" s="27">
        <v>890704495</v>
      </c>
      <c r="B880" s="28" t="s">
        <v>1059</v>
      </c>
      <c r="C880" s="28" t="s">
        <v>909</v>
      </c>
      <c r="D880" s="28" t="s">
        <v>1592</v>
      </c>
      <c r="E880" s="29" t="s">
        <v>1029</v>
      </c>
      <c r="F880" s="31">
        <v>41494.508888888886</v>
      </c>
      <c r="G880" s="29" t="s">
        <v>1031</v>
      </c>
      <c r="H880" s="29" t="s">
        <v>1898</v>
      </c>
      <c r="I880" s="31">
        <v>41694.72077546296</v>
      </c>
      <c r="J880" s="30" t="s">
        <v>1030</v>
      </c>
    </row>
    <row r="881" spans="1:10" ht="15">
      <c r="A881" s="27">
        <v>890702080</v>
      </c>
      <c r="B881" s="28" t="s">
        <v>1059</v>
      </c>
      <c r="C881" s="28" t="s">
        <v>1024</v>
      </c>
      <c r="D881" s="28" t="s">
        <v>1593</v>
      </c>
      <c r="E881" s="29" t="s">
        <v>1028</v>
      </c>
      <c r="F881" s="31" t="s">
        <v>1028</v>
      </c>
      <c r="G881" s="29" t="s">
        <v>1031</v>
      </c>
      <c r="H881" s="29" t="s">
        <v>1028</v>
      </c>
      <c r="I881" s="31" t="s">
        <v>1028</v>
      </c>
      <c r="J881" s="30" t="s">
        <v>1030</v>
      </c>
    </row>
    <row r="882" spans="1:10" ht="15">
      <c r="A882" s="27">
        <v>890700568</v>
      </c>
      <c r="B882" s="28" t="s">
        <v>1059</v>
      </c>
      <c r="C882" s="28" t="s">
        <v>910</v>
      </c>
      <c r="D882" s="28" t="s">
        <v>21</v>
      </c>
      <c r="E882" s="29" t="s">
        <v>1029</v>
      </c>
      <c r="F882" s="31">
        <v>41526.71465277778</v>
      </c>
      <c r="G882" s="29" t="s">
        <v>1031</v>
      </c>
      <c r="H882" s="29" t="s">
        <v>1029</v>
      </c>
      <c r="I882" s="31">
        <v>41705.70825231481</v>
      </c>
      <c r="J882" s="30" t="s">
        <v>1030</v>
      </c>
    </row>
    <row r="883" spans="1:10" ht="15">
      <c r="A883" s="27">
        <v>890701033</v>
      </c>
      <c r="B883" s="28" t="s">
        <v>1059</v>
      </c>
      <c r="C883" s="28" t="s">
        <v>911</v>
      </c>
      <c r="D883" s="28" t="s">
        <v>21</v>
      </c>
      <c r="E883" s="29" t="s">
        <v>1029</v>
      </c>
      <c r="F883" s="31">
        <v>41487.644594907404</v>
      </c>
      <c r="G883" s="29" t="s">
        <v>1031</v>
      </c>
      <c r="H883" s="29" t="s">
        <v>1898</v>
      </c>
      <c r="I883" s="31">
        <v>41695.6112037037</v>
      </c>
      <c r="J883" s="30" t="s">
        <v>1030</v>
      </c>
    </row>
    <row r="884" spans="1:10" ht="15">
      <c r="A884" s="27">
        <v>800193490</v>
      </c>
      <c r="B884" s="28" t="s">
        <v>1059</v>
      </c>
      <c r="C884" s="28" t="s">
        <v>912</v>
      </c>
      <c r="D884" s="28" t="s">
        <v>1594</v>
      </c>
      <c r="E884" s="29" t="s">
        <v>1029</v>
      </c>
      <c r="F884" s="31">
        <v>41488.454305555555</v>
      </c>
      <c r="G884" s="29" t="s">
        <v>1031</v>
      </c>
      <c r="H884" s="29" t="s">
        <v>1028</v>
      </c>
      <c r="I884" s="31" t="s">
        <v>1028</v>
      </c>
      <c r="J884" s="30" t="s">
        <v>1030</v>
      </c>
    </row>
    <row r="885" spans="1:10" ht="15">
      <c r="A885" s="27">
        <v>809003128</v>
      </c>
      <c r="B885" s="28" t="s">
        <v>1059</v>
      </c>
      <c r="C885" s="28" t="s">
        <v>913</v>
      </c>
      <c r="D885" s="28" t="s">
        <v>60</v>
      </c>
      <c r="E885" s="29" t="s">
        <v>1898</v>
      </c>
      <c r="F885" s="31">
        <v>41486.80771990741</v>
      </c>
      <c r="G885" s="29" t="s">
        <v>1031</v>
      </c>
      <c r="H885" s="29" t="s">
        <v>1029</v>
      </c>
      <c r="I885" s="31">
        <v>41696.69100694444</v>
      </c>
      <c r="J885" s="30" t="s">
        <v>1030</v>
      </c>
    </row>
    <row r="886" spans="1:10" ht="15">
      <c r="A886" s="27">
        <v>890700901</v>
      </c>
      <c r="B886" s="28" t="s">
        <v>1059</v>
      </c>
      <c r="C886" s="28" t="s">
        <v>914</v>
      </c>
      <c r="D886" s="28" t="s">
        <v>25</v>
      </c>
      <c r="E886" s="29" t="s">
        <v>1898</v>
      </c>
      <c r="F886" s="31">
        <v>41486.68803240741</v>
      </c>
      <c r="G886" s="29" t="s">
        <v>1031</v>
      </c>
      <c r="H886" s="29" t="s">
        <v>1898</v>
      </c>
      <c r="I886" s="31">
        <v>41695.86583333334</v>
      </c>
      <c r="J886" s="30" t="s">
        <v>1030</v>
      </c>
    </row>
    <row r="887" spans="1:10" ht="15">
      <c r="A887" s="27">
        <v>890701715</v>
      </c>
      <c r="B887" s="28" t="s">
        <v>1059</v>
      </c>
      <c r="C887" s="28" t="s">
        <v>915</v>
      </c>
      <c r="D887" s="28" t="s">
        <v>12</v>
      </c>
      <c r="E887" s="29" t="s">
        <v>1898</v>
      </c>
      <c r="F887" s="31">
        <v>41485.430810185186</v>
      </c>
      <c r="G887" s="29" t="s">
        <v>1031</v>
      </c>
      <c r="H887" s="29" t="s">
        <v>1898</v>
      </c>
      <c r="I887" s="31">
        <v>41688.642175925925</v>
      </c>
      <c r="J887" s="30" t="s">
        <v>1030</v>
      </c>
    </row>
    <row r="888" spans="1:10" ht="15">
      <c r="A888" s="27">
        <v>890700907</v>
      </c>
      <c r="B888" s="28" t="s">
        <v>1059</v>
      </c>
      <c r="C888" s="28" t="s">
        <v>916</v>
      </c>
      <c r="D888" s="28" t="s">
        <v>12</v>
      </c>
      <c r="E888" s="29" t="s">
        <v>1898</v>
      </c>
      <c r="F888" s="31">
        <v>41479.806284722225</v>
      </c>
      <c r="G888" s="29" t="s">
        <v>1031</v>
      </c>
      <c r="H888" s="29" t="s">
        <v>1898</v>
      </c>
      <c r="I888" s="31">
        <v>41692.581921296296</v>
      </c>
      <c r="J888" s="30" t="s">
        <v>1030</v>
      </c>
    </row>
    <row r="889" spans="1:10" ht="15">
      <c r="A889" s="27">
        <v>890700666</v>
      </c>
      <c r="B889" s="28" t="s">
        <v>1059</v>
      </c>
      <c r="C889" s="28" t="s">
        <v>917</v>
      </c>
      <c r="D889" s="28" t="s">
        <v>1595</v>
      </c>
      <c r="E889" s="29" t="s">
        <v>1898</v>
      </c>
      <c r="F889" s="31">
        <v>41480.367939814816</v>
      </c>
      <c r="G889" s="29" t="s">
        <v>1031</v>
      </c>
      <c r="H889" s="29" t="s">
        <v>1898</v>
      </c>
      <c r="I889" s="31">
        <v>41695.62938657407</v>
      </c>
      <c r="J889" s="30" t="s">
        <v>1030</v>
      </c>
    </row>
    <row r="890" spans="1:10" ht="15">
      <c r="A890" s="27">
        <v>809003590</v>
      </c>
      <c r="B890" s="28" t="s">
        <v>898</v>
      </c>
      <c r="C890" s="28" t="s">
        <v>918</v>
      </c>
      <c r="D890" s="28" t="s">
        <v>1596</v>
      </c>
      <c r="E890" s="29" t="s">
        <v>1898</v>
      </c>
      <c r="F890" s="31">
        <v>41479.59753472222</v>
      </c>
      <c r="G890" s="29" t="s">
        <v>1031</v>
      </c>
      <c r="H890" s="29" t="s">
        <v>1898</v>
      </c>
      <c r="I890" s="31">
        <v>41684.67681712963</v>
      </c>
      <c r="J890" s="30" t="s">
        <v>1030</v>
      </c>
    </row>
    <row r="891" spans="1:10" ht="15">
      <c r="A891" s="27">
        <v>890706833</v>
      </c>
      <c r="B891" s="28" t="s">
        <v>1059</v>
      </c>
      <c r="C891" s="28" t="s">
        <v>918</v>
      </c>
      <c r="D891" s="28" t="s">
        <v>1597</v>
      </c>
      <c r="E891" s="29" t="s">
        <v>1898</v>
      </c>
      <c r="F891" s="31">
        <v>41486.93400462963</v>
      </c>
      <c r="G891" s="29" t="s">
        <v>1031</v>
      </c>
      <c r="H891" s="29" t="s">
        <v>1898</v>
      </c>
      <c r="I891" s="31">
        <v>41670.995729166665</v>
      </c>
      <c r="J891" s="30" t="s">
        <v>1030</v>
      </c>
    </row>
    <row r="892" spans="1:10" ht="15">
      <c r="A892" s="27">
        <v>890707059</v>
      </c>
      <c r="B892" s="28" t="s">
        <v>1059</v>
      </c>
      <c r="C892" s="28" t="s">
        <v>918</v>
      </c>
      <c r="D892" s="28" t="s">
        <v>16</v>
      </c>
      <c r="E892" s="29" t="s">
        <v>1898</v>
      </c>
      <c r="F892" s="31">
        <v>41485.85429398148</v>
      </c>
      <c r="G892" s="29" t="s">
        <v>1031</v>
      </c>
      <c r="H892" s="29" t="s">
        <v>1898</v>
      </c>
      <c r="I892" s="31">
        <v>41686.442881944444</v>
      </c>
      <c r="J892" s="30" t="s">
        <v>1030</v>
      </c>
    </row>
    <row r="893" spans="1:10" ht="15">
      <c r="A893" s="27">
        <v>890702190</v>
      </c>
      <c r="B893" s="28" t="s">
        <v>1059</v>
      </c>
      <c r="C893" s="28" t="s">
        <v>1025</v>
      </c>
      <c r="D893" s="28" t="s">
        <v>1598</v>
      </c>
      <c r="E893" s="29" t="s">
        <v>1028</v>
      </c>
      <c r="F893" s="31" t="s">
        <v>1028</v>
      </c>
      <c r="G893" s="29" t="s">
        <v>1031</v>
      </c>
      <c r="H893" s="29" t="s">
        <v>1028</v>
      </c>
      <c r="I893" s="31" t="s">
        <v>1028</v>
      </c>
      <c r="J893" s="30" t="s">
        <v>1030</v>
      </c>
    </row>
    <row r="894" spans="1:10" ht="15">
      <c r="A894" s="27">
        <v>800116719</v>
      </c>
      <c r="B894" s="28" t="s">
        <v>1059</v>
      </c>
      <c r="C894" s="28" t="s">
        <v>919</v>
      </c>
      <c r="D894" s="28" t="s">
        <v>10</v>
      </c>
      <c r="E894" s="29" t="s">
        <v>1898</v>
      </c>
      <c r="F894" s="31">
        <v>41474.69969907407</v>
      </c>
      <c r="G894" s="29" t="s">
        <v>1031</v>
      </c>
      <c r="H894" s="29" t="s">
        <v>1898</v>
      </c>
      <c r="I894" s="31">
        <v>41661.47283564815</v>
      </c>
      <c r="J894" s="30" t="s">
        <v>1030</v>
      </c>
    </row>
    <row r="895" spans="1:10" ht="15">
      <c r="A895" s="27">
        <v>890706823</v>
      </c>
      <c r="B895" s="28" t="s">
        <v>1059</v>
      </c>
      <c r="C895" s="28" t="s">
        <v>919</v>
      </c>
      <c r="D895" s="28" t="s">
        <v>1599</v>
      </c>
      <c r="E895" s="29" t="s">
        <v>1898</v>
      </c>
      <c r="F895" s="31">
        <v>41484.984444444446</v>
      </c>
      <c r="G895" s="29" t="s">
        <v>1031</v>
      </c>
      <c r="H895" s="29" t="s">
        <v>1898</v>
      </c>
      <c r="I895" s="31">
        <v>41685.30585648148</v>
      </c>
      <c r="J895" s="30" t="s">
        <v>1030</v>
      </c>
    </row>
    <row r="896" spans="1:10" ht="15">
      <c r="A896" s="27">
        <v>890701718</v>
      </c>
      <c r="B896" s="28" t="s">
        <v>1059</v>
      </c>
      <c r="C896" s="28" t="s">
        <v>920</v>
      </c>
      <c r="D896" s="28" t="s">
        <v>1600</v>
      </c>
      <c r="E896" s="29" t="s">
        <v>1898</v>
      </c>
      <c r="F896" s="31">
        <v>41480.30782407407</v>
      </c>
      <c r="G896" s="29" t="s">
        <v>1031</v>
      </c>
      <c r="H896" s="29" t="s">
        <v>1898</v>
      </c>
      <c r="I896" s="31">
        <v>41687.6508912037</v>
      </c>
      <c r="J896" s="30" t="s">
        <v>1030</v>
      </c>
    </row>
    <row r="897" spans="1:10" ht="15">
      <c r="A897" s="27">
        <v>890706067</v>
      </c>
      <c r="B897" s="28" t="s">
        <v>1059</v>
      </c>
      <c r="C897" s="28" t="s">
        <v>921</v>
      </c>
      <c r="D897" s="28" t="s">
        <v>49</v>
      </c>
      <c r="E897" s="29" t="s">
        <v>1898</v>
      </c>
      <c r="F897" s="31">
        <v>41484.7865625</v>
      </c>
      <c r="G897" s="29" t="s">
        <v>1031</v>
      </c>
      <c r="H897" s="29" t="s">
        <v>1898</v>
      </c>
      <c r="I897" s="31">
        <v>41694.370844907404</v>
      </c>
      <c r="J897" s="30" t="s">
        <v>1030</v>
      </c>
    </row>
    <row r="898" spans="1:10" ht="15">
      <c r="A898" s="27">
        <v>890702369</v>
      </c>
      <c r="B898" s="28" t="s">
        <v>1059</v>
      </c>
      <c r="C898" s="28" t="s">
        <v>922</v>
      </c>
      <c r="D898" s="28" t="s">
        <v>1601</v>
      </c>
      <c r="E898" s="29" t="s">
        <v>1898</v>
      </c>
      <c r="F898" s="31">
        <v>41478.370671296296</v>
      </c>
      <c r="G898" s="29" t="s">
        <v>1031</v>
      </c>
      <c r="H898" s="29" t="s">
        <v>1028</v>
      </c>
      <c r="I898" s="31" t="s">
        <v>1028</v>
      </c>
      <c r="J898" s="30" t="s">
        <v>1030</v>
      </c>
    </row>
    <row r="899" spans="1:10" ht="15">
      <c r="A899" s="27">
        <v>809001159</v>
      </c>
      <c r="B899" s="28" t="s">
        <v>1059</v>
      </c>
      <c r="C899" s="28" t="s">
        <v>923</v>
      </c>
      <c r="D899" s="28" t="s">
        <v>1602</v>
      </c>
      <c r="E899" s="29" t="s">
        <v>1898</v>
      </c>
      <c r="F899" s="31">
        <v>41470.654756944445</v>
      </c>
      <c r="G899" s="29" t="s">
        <v>1031</v>
      </c>
      <c r="H899" s="29" t="s">
        <v>1898</v>
      </c>
      <c r="I899" s="31">
        <v>41693.92390046296</v>
      </c>
      <c r="J899" s="30" t="s">
        <v>1030</v>
      </c>
    </row>
    <row r="900" spans="1:10" ht="15">
      <c r="A900" s="27">
        <v>800182136</v>
      </c>
      <c r="B900" s="28" t="s">
        <v>1059</v>
      </c>
      <c r="C900" s="28" t="s">
        <v>924</v>
      </c>
      <c r="D900" s="28" t="s">
        <v>12</v>
      </c>
      <c r="E900" s="29" t="s">
        <v>1029</v>
      </c>
      <c r="F900" s="31">
        <v>41684.85435185185</v>
      </c>
      <c r="G900" s="29" t="s">
        <v>1031</v>
      </c>
      <c r="H900" s="29" t="s">
        <v>1898</v>
      </c>
      <c r="I900" s="31">
        <v>41694.93216435185</v>
      </c>
      <c r="J900" s="30" t="s">
        <v>1030</v>
      </c>
    </row>
    <row r="901" spans="1:10" ht="15">
      <c r="A901" s="27">
        <v>890700967</v>
      </c>
      <c r="B901" s="28" t="s">
        <v>1059</v>
      </c>
      <c r="C901" s="28" t="s">
        <v>925</v>
      </c>
      <c r="D901" s="28" t="s">
        <v>49</v>
      </c>
      <c r="E901" s="29" t="s">
        <v>1898</v>
      </c>
      <c r="F901" s="31">
        <v>41481.842939814815</v>
      </c>
      <c r="G901" s="29" t="s">
        <v>1031</v>
      </c>
      <c r="H901" s="29" t="s">
        <v>1898</v>
      </c>
      <c r="I901" s="31">
        <v>41693.64633101852</v>
      </c>
      <c r="J901" s="30" t="s">
        <v>1030</v>
      </c>
    </row>
    <row r="902" spans="1:10" ht="15">
      <c r="A902" s="27">
        <v>809004280</v>
      </c>
      <c r="B902" s="28" t="s">
        <v>1059</v>
      </c>
      <c r="C902" s="28" t="s">
        <v>926</v>
      </c>
      <c r="D902" s="28" t="s">
        <v>1603</v>
      </c>
      <c r="E902" s="29" t="s">
        <v>1898</v>
      </c>
      <c r="F902" s="31">
        <v>41485.957824074074</v>
      </c>
      <c r="G902" s="29" t="s">
        <v>1031</v>
      </c>
      <c r="H902" s="29" t="s">
        <v>1028</v>
      </c>
      <c r="I902" s="31" t="s">
        <v>1028</v>
      </c>
      <c r="J902" s="30" t="s">
        <v>1030</v>
      </c>
    </row>
    <row r="903" spans="1:10" ht="15">
      <c r="A903" s="27">
        <v>809005249</v>
      </c>
      <c r="B903" s="28" t="s">
        <v>1059</v>
      </c>
      <c r="C903" s="28" t="s">
        <v>927</v>
      </c>
      <c r="D903" s="28" t="s">
        <v>1604</v>
      </c>
      <c r="E903" s="29" t="s">
        <v>1898</v>
      </c>
      <c r="F903" s="31">
        <v>41486.971550925926</v>
      </c>
      <c r="G903" s="29" t="s">
        <v>1031</v>
      </c>
      <c r="H903" s="29" t="s">
        <v>1029</v>
      </c>
      <c r="I903" s="31">
        <v>41702.6109375</v>
      </c>
      <c r="J903" s="30" t="s">
        <v>1030</v>
      </c>
    </row>
    <row r="904" spans="1:10" ht="15">
      <c r="A904" s="27">
        <v>890704555</v>
      </c>
      <c r="B904" s="28" t="s">
        <v>1059</v>
      </c>
      <c r="C904" s="28" t="s">
        <v>928</v>
      </c>
      <c r="D904" s="28" t="s">
        <v>1605</v>
      </c>
      <c r="E904" s="29" t="s">
        <v>1898</v>
      </c>
      <c r="F904" s="31">
        <v>41485.52711805556</v>
      </c>
      <c r="G904" s="29" t="s">
        <v>1031</v>
      </c>
      <c r="H904" s="29" t="s">
        <v>1898</v>
      </c>
      <c r="I904" s="31">
        <v>41678.70033564815</v>
      </c>
      <c r="J904" s="30" t="s">
        <v>1030</v>
      </c>
    </row>
    <row r="905" spans="1:10" ht="15">
      <c r="A905" s="27">
        <v>890701490</v>
      </c>
      <c r="B905" s="28" t="s">
        <v>1059</v>
      </c>
      <c r="C905" s="28" t="s">
        <v>929</v>
      </c>
      <c r="D905" s="28" t="s">
        <v>1606</v>
      </c>
      <c r="E905" s="29" t="s">
        <v>1898</v>
      </c>
      <c r="F905" s="31">
        <v>41486.61451388889</v>
      </c>
      <c r="G905" s="29" t="s">
        <v>1031</v>
      </c>
      <c r="H905" s="29" t="s">
        <v>1898</v>
      </c>
      <c r="I905" s="31">
        <v>41694.97138888889</v>
      </c>
      <c r="J905" s="30" t="s">
        <v>1030</v>
      </c>
    </row>
    <row r="906" spans="1:10" ht="15">
      <c r="A906" s="27">
        <v>890701353</v>
      </c>
      <c r="B906" s="28" t="s">
        <v>1059</v>
      </c>
      <c r="C906" s="28" t="s">
        <v>930</v>
      </c>
      <c r="D906" s="28" t="s">
        <v>1607</v>
      </c>
      <c r="E906" s="29" t="s">
        <v>1898</v>
      </c>
      <c r="F906" s="31">
        <v>41485.316608796296</v>
      </c>
      <c r="G906" s="29" t="s">
        <v>1031</v>
      </c>
      <c r="H906" s="29" t="s">
        <v>1898</v>
      </c>
      <c r="I906" s="31">
        <v>41694.953055555554</v>
      </c>
      <c r="J906" s="30" t="s">
        <v>1030</v>
      </c>
    </row>
    <row r="907" spans="1:10" ht="15">
      <c r="A907" s="27">
        <v>890700694</v>
      </c>
      <c r="B907" s="28" t="s">
        <v>1059</v>
      </c>
      <c r="C907" s="28" t="s">
        <v>931</v>
      </c>
      <c r="D907" s="28" t="s">
        <v>1608</v>
      </c>
      <c r="E907" s="29" t="s">
        <v>1898</v>
      </c>
      <c r="F907" s="31">
        <v>41482.96618055556</v>
      </c>
      <c r="G907" s="29" t="s">
        <v>1031</v>
      </c>
      <c r="H907" s="29" t="s">
        <v>1898</v>
      </c>
      <c r="I907" s="31">
        <v>41682.43962962963</v>
      </c>
      <c r="J907" s="30" t="s">
        <v>1030</v>
      </c>
    </row>
    <row r="908" spans="1:10" ht="15">
      <c r="A908" s="27">
        <v>890701435</v>
      </c>
      <c r="B908" s="28" t="s">
        <v>1059</v>
      </c>
      <c r="C908" s="28" t="s">
        <v>932</v>
      </c>
      <c r="D908" s="28" t="s">
        <v>1588</v>
      </c>
      <c r="E908" s="29" t="s">
        <v>1898</v>
      </c>
      <c r="F908" s="31">
        <v>41486.83387731481</v>
      </c>
      <c r="G908" s="29" t="s">
        <v>1031</v>
      </c>
      <c r="H908" s="29" t="s">
        <v>1898</v>
      </c>
      <c r="I908" s="31">
        <v>41694.96394675926</v>
      </c>
      <c r="J908" s="30" t="s">
        <v>1030</v>
      </c>
    </row>
    <row r="909" spans="1:10" ht="15">
      <c r="A909" s="27">
        <v>809005719</v>
      </c>
      <c r="B909" s="28" t="s">
        <v>1059</v>
      </c>
      <c r="C909" s="28" t="s">
        <v>933</v>
      </c>
      <c r="D909" s="28" t="s">
        <v>1609</v>
      </c>
      <c r="E909" s="29" t="s">
        <v>1898</v>
      </c>
      <c r="F909" s="31">
        <v>41485.67135416667</v>
      </c>
      <c r="G909" s="29" t="s">
        <v>1031</v>
      </c>
      <c r="H909" s="29" t="s">
        <v>1898</v>
      </c>
      <c r="I909" s="31">
        <v>41681.438738425924</v>
      </c>
      <c r="J909" s="30" t="s">
        <v>1030</v>
      </c>
    </row>
    <row r="910" spans="1:10" ht="15">
      <c r="A910" s="27">
        <v>890701300</v>
      </c>
      <c r="B910" s="28" t="s">
        <v>1059</v>
      </c>
      <c r="C910" s="28" t="s">
        <v>934</v>
      </c>
      <c r="D910" s="28" t="s">
        <v>47</v>
      </c>
      <c r="E910" s="29" t="s">
        <v>1029</v>
      </c>
      <c r="F910" s="31">
        <v>41705.866643518515</v>
      </c>
      <c r="G910" s="29" t="s">
        <v>1031</v>
      </c>
      <c r="H910" s="29" t="s">
        <v>1029</v>
      </c>
      <c r="I910" s="31">
        <v>41705.867638888885</v>
      </c>
      <c r="J910" s="30" t="s">
        <v>1030</v>
      </c>
    </row>
    <row r="911" spans="1:10" ht="15">
      <c r="A911" s="27">
        <v>890701922</v>
      </c>
      <c r="B911" s="28" t="s">
        <v>1059</v>
      </c>
      <c r="C911" s="28" t="s">
        <v>935</v>
      </c>
      <c r="D911" s="28" t="s">
        <v>33</v>
      </c>
      <c r="E911" s="29" t="s">
        <v>1898</v>
      </c>
      <c r="F911" s="31">
        <v>41483.872719907406</v>
      </c>
      <c r="G911" s="29" t="s">
        <v>1031</v>
      </c>
      <c r="H911" s="29" t="s">
        <v>1898</v>
      </c>
      <c r="I911" s="31">
        <v>41684.518125</v>
      </c>
      <c r="J911" s="30" t="s">
        <v>1030</v>
      </c>
    </row>
    <row r="912" spans="1:10" ht="15">
      <c r="A912" s="27">
        <v>809001086</v>
      </c>
      <c r="B912" s="28" t="s">
        <v>1059</v>
      </c>
      <c r="C912" s="28" t="s">
        <v>314</v>
      </c>
      <c r="D912" s="28" t="s">
        <v>1610</v>
      </c>
      <c r="E912" s="29" t="s">
        <v>1898</v>
      </c>
      <c r="F912" s="31">
        <v>41485.90762731482</v>
      </c>
      <c r="G912" s="29" t="s">
        <v>1031</v>
      </c>
      <c r="H912" s="29" t="s">
        <v>1029</v>
      </c>
      <c r="I912" s="31">
        <v>41705.778715277775</v>
      </c>
      <c r="J912" s="30" t="s">
        <v>1030</v>
      </c>
    </row>
    <row r="913" spans="1:10" ht="15">
      <c r="A913" s="27">
        <v>890701543</v>
      </c>
      <c r="B913" s="28" t="s">
        <v>1059</v>
      </c>
      <c r="C913" s="28" t="s">
        <v>936</v>
      </c>
      <c r="D913" s="28" t="s">
        <v>1611</v>
      </c>
      <c r="E913" s="29" t="s">
        <v>1898</v>
      </c>
      <c r="F913" s="31">
        <v>41486.53047453704</v>
      </c>
      <c r="G913" s="29" t="s">
        <v>1031</v>
      </c>
      <c r="H913" s="29" t="s">
        <v>1028</v>
      </c>
      <c r="I913" s="31" t="s">
        <v>1028</v>
      </c>
      <c r="J913" s="30" t="s">
        <v>1030</v>
      </c>
    </row>
    <row r="914" spans="1:10" ht="15">
      <c r="A914" s="27">
        <v>809005452</v>
      </c>
      <c r="B914" s="28" t="s">
        <v>1059</v>
      </c>
      <c r="C914" s="28" t="s">
        <v>937</v>
      </c>
      <c r="D914" s="28" t="s">
        <v>1612</v>
      </c>
      <c r="E914" s="29" t="s">
        <v>1029</v>
      </c>
      <c r="F914" s="31">
        <v>41649.42458333333</v>
      </c>
      <c r="G914" s="29" t="s">
        <v>1031</v>
      </c>
      <c r="H914" s="29" t="s">
        <v>1898</v>
      </c>
      <c r="I914" s="31">
        <v>41695.25670138889</v>
      </c>
      <c r="J914" s="30" t="s">
        <v>1030</v>
      </c>
    </row>
    <row r="915" spans="1:10" ht="15">
      <c r="A915" s="27">
        <v>809000383</v>
      </c>
      <c r="B915" s="28" t="s">
        <v>1059</v>
      </c>
      <c r="C915" s="28" t="s">
        <v>938</v>
      </c>
      <c r="D915" s="28" t="s">
        <v>1613</v>
      </c>
      <c r="E915" s="29" t="s">
        <v>1898</v>
      </c>
      <c r="F915" s="31">
        <v>41485.38434027778</v>
      </c>
      <c r="G915" s="29" t="s">
        <v>1031</v>
      </c>
      <c r="H915" s="29" t="s">
        <v>1898</v>
      </c>
      <c r="I915" s="31">
        <v>41683.68376157407</v>
      </c>
      <c r="J915" s="30" t="s">
        <v>1030</v>
      </c>
    </row>
    <row r="916" spans="1:10" ht="15">
      <c r="A916" s="27">
        <v>890701010</v>
      </c>
      <c r="B916" s="28" t="s">
        <v>1059</v>
      </c>
      <c r="C916" s="28" t="s">
        <v>939</v>
      </c>
      <c r="D916" s="28" t="s">
        <v>1486</v>
      </c>
      <c r="E916" s="29" t="s">
        <v>1029</v>
      </c>
      <c r="F916" s="31">
        <v>41526.69087962963</v>
      </c>
      <c r="G916" s="29" t="s">
        <v>1031</v>
      </c>
      <c r="H916" s="29" t="s">
        <v>1898</v>
      </c>
      <c r="I916" s="31">
        <v>41688.85314814815</v>
      </c>
      <c r="J916" s="30" t="s">
        <v>1030</v>
      </c>
    </row>
    <row r="917" spans="1:10" ht="15">
      <c r="A917" s="27">
        <v>890704505</v>
      </c>
      <c r="B917" s="28" t="s">
        <v>1059</v>
      </c>
      <c r="C917" s="28" t="s">
        <v>940</v>
      </c>
      <c r="D917" s="28" t="s">
        <v>1614</v>
      </c>
      <c r="E917" s="29" t="s">
        <v>1029</v>
      </c>
      <c r="F917" s="31">
        <v>41516.3937037037</v>
      </c>
      <c r="G917" s="29" t="s">
        <v>1031</v>
      </c>
      <c r="H917" s="29" t="s">
        <v>1898</v>
      </c>
      <c r="I917" s="31">
        <v>41683.942025462966</v>
      </c>
      <c r="J917" s="30" t="s">
        <v>1030</v>
      </c>
    </row>
    <row r="918" spans="1:10" ht="15">
      <c r="A918" s="27">
        <v>890702476</v>
      </c>
      <c r="B918" s="28" t="s">
        <v>1059</v>
      </c>
      <c r="C918" s="28" t="s">
        <v>941</v>
      </c>
      <c r="D918" s="28" t="s">
        <v>1615</v>
      </c>
      <c r="E918" s="29" t="s">
        <v>1898</v>
      </c>
      <c r="F918" s="31">
        <v>41483.388136574074</v>
      </c>
      <c r="G918" s="29" t="s">
        <v>1031</v>
      </c>
      <c r="H918" s="29" t="s">
        <v>1029</v>
      </c>
      <c r="I918" s="31">
        <v>41705.914305555554</v>
      </c>
      <c r="J918" s="30" t="s">
        <v>1030</v>
      </c>
    </row>
    <row r="919" spans="1:10" ht="15">
      <c r="A919" s="27">
        <v>891900438</v>
      </c>
      <c r="B919" s="28" t="s">
        <v>1060</v>
      </c>
      <c r="C919" s="28" t="s">
        <v>942</v>
      </c>
      <c r="D919" s="28" t="s">
        <v>25</v>
      </c>
      <c r="E919" s="29" t="s">
        <v>1898</v>
      </c>
      <c r="F919" s="31">
        <v>41486.89365740741</v>
      </c>
      <c r="G919" s="29" t="s">
        <v>1031</v>
      </c>
      <c r="H919" s="29" t="s">
        <v>1898</v>
      </c>
      <c r="I919" s="31">
        <v>41694.691666666666</v>
      </c>
      <c r="J919" s="30" t="s">
        <v>1030</v>
      </c>
    </row>
    <row r="920" spans="1:10" ht="15">
      <c r="A920" s="27">
        <v>891900390</v>
      </c>
      <c r="B920" s="28" t="s">
        <v>1060</v>
      </c>
      <c r="C920" s="28" t="s">
        <v>943</v>
      </c>
      <c r="D920" s="28" t="s">
        <v>1616</v>
      </c>
      <c r="E920" s="29" t="s">
        <v>1029</v>
      </c>
      <c r="F920" s="31">
        <v>41676.71340277778</v>
      </c>
      <c r="G920" s="29" t="s">
        <v>1031</v>
      </c>
      <c r="H920" s="29" t="s">
        <v>1898</v>
      </c>
      <c r="I920" s="31">
        <v>41676.716215277775</v>
      </c>
      <c r="J920" s="30" t="s">
        <v>1030</v>
      </c>
    </row>
    <row r="921" spans="1:10" ht="15">
      <c r="A921" s="27">
        <v>891900446</v>
      </c>
      <c r="B921" s="28" t="s">
        <v>1060</v>
      </c>
      <c r="C921" s="28" t="s">
        <v>944</v>
      </c>
      <c r="D921" s="28" t="s">
        <v>1617</v>
      </c>
      <c r="E921" s="29" t="s">
        <v>1898</v>
      </c>
      <c r="F921" s="31">
        <v>41481.48871527778</v>
      </c>
      <c r="G921" s="29" t="s">
        <v>1031</v>
      </c>
      <c r="H921" s="29" t="s">
        <v>1898</v>
      </c>
      <c r="I921" s="31">
        <v>41680.78015046296</v>
      </c>
      <c r="J921" s="30" t="s">
        <v>1030</v>
      </c>
    </row>
    <row r="922" spans="1:10" ht="15">
      <c r="A922" s="27">
        <v>891901101</v>
      </c>
      <c r="B922" s="28" t="s">
        <v>1060</v>
      </c>
      <c r="C922" s="28" t="s">
        <v>235</v>
      </c>
      <c r="D922" s="28" t="s">
        <v>1065</v>
      </c>
      <c r="E922" s="29" t="s">
        <v>1898</v>
      </c>
      <c r="F922" s="31">
        <v>41480.39015046296</v>
      </c>
      <c r="G922" s="29" t="s">
        <v>1031</v>
      </c>
      <c r="H922" s="29" t="s">
        <v>1898</v>
      </c>
      <c r="I922" s="31">
        <v>41695.90314814815</v>
      </c>
      <c r="J922" s="30" t="s">
        <v>1030</v>
      </c>
    </row>
    <row r="923" spans="1:10" ht="15">
      <c r="A923" s="27">
        <v>891900414</v>
      </c>
      <c r="B923" s="28" t="s">
        <v>1060</v>
      </c>
      <c r="C923" s="28" t="s">
        <v>531</v>
      </c>
      <c r="D923" s="28" t="s">
        <v>1158</v>
      </c>
      <c r="E923" s="29" t="s">
        <v>1898</v>
      </c>
      <c r="F923" s="31">
        <v>41485.67548611111</v>
      </c>
      <c r="G923" s="29" t="s">
        <v>1031</v>
      </c>
      <c r="H923" s="29" t="s">
        <v>1898</v>
      </c>
      <c r="I923" s="31">
        <v>41668.50403935185</v>
      </c>
      <c r="J923" s="30" t="s">
        <v>1030</v>
      </c>
    </row>
    <row r="924" spans="1:10" ht="15">
      <c r="A924" s="27">
        <v>800155000</v>
      </c>
      <c r="B924" s="28" t="s">
        <v>1060</v>
      </c>
      <c r="C924" s="28" t="s">
        <v>945</v>
      </c>
      <c r="D924" s="28" t="s">
        <v>1504</v>
      </c>
      <c r="E924" s="29" t="s">
        <v>1028</v>
      </c>
      <c r="F924" s="31" t="s">
        <v>1028</v>
      </c>
      <c r="G924" s="29" t="s">
        <v>1031</v>
      </c>
      <c r="H924" s="29" t="s">
        <v>1028</v>
      </c>
      <c r="I924" s="31" t="s">
        <v>1028</v>
      </c>
      <c r="J924" s="30" t="s">
        <v>1030</v>
      </c>
    </row>
    <row r="925" spans="1:10" ht="15">
      <c r="A925" s="27">
        <v>835000972</v>
      </c>
      <c r="B925" s="28" t="s">
        <v>1060</v>
      </c>
      <c r="C925" s="28" t="s">
        <v>945</v>
      </c>
      <c r="D925" s="28" t="s">
        <v>1618</v>
      </c>
      <c r="E925" s="29" t="s">
        <v>1029</v>
      </c>
      <c r="F925" s="31">
        <v>41618.41494212963</v>
      </c>
      <c r="G925" s="29" t="s">
        <v>1031</v>
      </c>
      <c r="H925" s="29" t="s">
        <v>1898</v>
      </c>
      <c r="I925" s="31">
        <v>41695.47353009259</v>
      </c>
      <c r="J925" s="30" t="s">
        <v>1030</v>
      </c>
    </row>
    <row r="926" spans="1:10" ht="15">
      <c r="A926" s="27">
        <v>891900650</v>
      </c>
      <c r="B926" s="28" t="s">
        <v>1060</v>
      </c>
      <c r="C926" s="28" t="s">
        <v>946</v>
      </c>
      <c r="D926" s="28" t="s">
        <v>1619</v>
      </c>
      <c r="E926" s="29" t="s">
        <v>1898</v>
      </c>
      <c r="F926" s="31">
        <v>41486.365798611114</v>
      </c>
      <c r="G926" s="29" t="s">
        <v>1031</v>
      </c>
      <c r="H926" s="29" t="s">
        <v>1898</v>
      </c>
      <c r="I926" s="31">
        <v>41693.91966435185</v>
      </c>
      <c r="J926" s="30" t="s">
        <v>1030</v>
      </c>
    </row>
    <row r="927" spans="1:10" ht="15">
      <c r="A927" s="27">
        <v>891900356</v>
      </c>
      <c r="B927" s="28" t="s">
        <v>1060</v>
      </c>
      <c r="C927" s="28" t="s">
        <v>947</v>
      </c>
      <c r="D927" s="28" t="s">
        <v>142</v>
      </c>
      <c r="E927" s="29" t="s">
        <v>1898</v>
      </c>
      <c r="F927" s="31">
        <v>41478.72943287037</v>
      </c>
      <c r="G927" s="29" t="s">
        <v>1031</v>
      </c>
      <c r="H927" s="29" t="s">
        <v>1898</v>
      </c>
      <c r="I927" s="31">
        <v>41692.46481481481</v>
      </c>
      <c r="J927" s="30" t="s">
        <v>1030</v>
      </c>
    </row>
    <row r="928" spans="1:10" ht="15">
      <c r="A928" s="27">
        <v>805027261</v>
      </c>
      <c r="B928" s="28" t="s">
        <v>1060</v>
      </c>
      <c r="C928" s="28" t="s">
        <v>245</v>
      </c>
      <c r="D928" s="28" t="s">
        <v>1365</v>
      </c>
      <c r="E928" s="29" t="s">
        <v>1898</v>
      </c>
      <c r="F928" s="31">
        <v>41478.61052083333</v>
      </c>
      <c r="G928" s="29" t="s">
        <v>1031</v>
      </c>
      <c r="H928" s="29" t="s">
        <v>1898</v>
      </c>
      <c r="I928" s="31">
        <v>41689.411828703705</v>
      </c>
      <c r="J928" s="30" t="s">
        <v>1030</v>
      </c>
    </row>
    <row r="929" spans="1:10" ht="15">
      <c r="A929" s="27">
        <v>805027287</v>
      </c>
      <c r="B929" s="28" t="s">
        <v>1060</v>
      </c>
      <c r="C929" s="28" t="s">
        <v>245</v>
      </c>
      <c r="D929" s="28" t="s">
        <v>1620</v>
      </c>
      <c r="E929" s="29" t="s">
        <v>1898</v>
      </c>
      <c r="F929" s="31">
        <v>41481.4516087963</v>
      </c>
      <c r="G929" s="29" t="s">
        <v>1031</v>
      </c>
      <c r="H929" s="29" t="s">
        <v>1898</v>
      </c>
      <c r="I929" s="31">
        <v>41681.599699074075</v>
      </c>
      <c r="J929" s="30" t="s">
        <v>1030</v>
      </c>
    </row>
    <row r="930" spans="1:10" ht="15">
      <c r="A930" s="27">
        <v>805027289</v>
      </c>
      <c r="B930" s="28" t="s">
        <v>1060</v>
      </c>
      <c r="C930" s="28" t="s">
        <v>245</v>
      </c>
      <c r="D930" s="28" t="s">
        <v>1621</v>
      </c>
      <c r="E930" s="29" t="s">
        <v>1898</v>
      </c>
      <c r="F930" s="31">
        <v>41485.52858796297</v>
      </c>
      <c r="G930" s="29" t="s">
        <v>1031</v>
      </c>
      <c r="H930" s="29" t="s">
        <v>1898</v>
      </c>
      <c r="I930" s="31">
        <v>41695.66074074074</v>
      </c>
      <c r="J930" s="30" t="s">
        <v>1030</v>
      </c>
    </row>
    <row r="931" spans="1:10" ht="15">
      <c r="A931" s="27">
        <v>805027337</v>
      </c>
      <c r="B931" s="28" t="s">
        <v>1060</v>
      </c>
      <c r="C931" s="28" t="s">
        <v>245</v>
      </c>
      <c r="D931" s="28" t="s">
        <v>1622</v>
      </c>
      <c r="E931" s="29" t="s">
        <v>1898</v>
      </c>
      <c r="F931" s="31">
        <v>41480.63494212963</v>
      </c>
      <c r="G931" s="29" t="s">
        <v>1031</v>
      </c>
      <c r="H931" s="29" t="s">
        <v>1898</v>
      </c>
      <c r="I931" s="31">
        <v>41694.73627314815</v>
      </c>
      <c r="J931" s="30" t="s">
        <v>1030</v>
      </c>
    </row>
    <row r="932" spans="1:10" ht="15">
      <c r="A932" s="27">
        <v>805027338</v>
      </c>
      <c r="B932" s="28" t="s">
        <v>1060</v>
      </c>
      <c r="C932" s="28" t="s">
        <v>245</v>
      </c>
      <c r="D932" s="28" t="s">
        <v>1623</v>
      </c>
      <c r="E932" s="29" t="s">
        <v>1898</v>
      </c>
      <c r="F932" s="31">
        <v>41486.68515046296</v>
      </c>
      <c r="G932" s="29" t="s">
        <v>1031</v>
      </c>
      <c r="H932" s="29" t="s">
        <v>1898</v>
      </c>
      <c r="I932" s="31">
        <v>41683.487175925926</v>
      </c>
      <c r="J932" s="30" t="s">
        <v>1030</v>
      </c>
    </row>
    <row r="933" spans="1:10" ht="15">
      <c r="A933" s="27">
        <v>805028530</v>
      </c>
      <c r="B933" s="28" t="s">
        <v>1060</v>
      </c>
      <c r="C933" s="28" t="s">
        <v>245</v>
      </c>
      <c r="D933" s="28" t="s">
        <v>1624</v>
      </c>
      <c r="E933" s="29" t="s">
        <v>1898</v>
      </c>
      <c r="F933" s="31">
        <v>41485.44730324074</v>
      </c>
      <c r="G933" s="29" t="s">
        <v>1031</v>
      </c>
      <c r="H933" s="29" t="s">
        <v>1898</v>
      </c>
      <c r="I933" s="31">
        <v>41656.76636574074</v>
      </c>
      <c r="J933" s="30" t="s">
        <v>1030</v>
      </c>
    </row>
    <row r="934" spans="1:10" ht="15">
      <c r="A934" s="27">
        <v>890303448</v>
      </c>
      <c r="B934" s="28" t="s">
        <v>1060</v>
      </c>
      <c r="C934" s="28" t="s">
        <v>245</v>
      </c>
      <c r="D934" s="28" t="s">
        <v>1366</v>
      </c>
      <c r="E934" s="29" t="s">
        <v>1029</v>
      </c>
      <c r="F934" s="31">
        <v>41674.47871527778</v>
      </c>
      <c r="G934" s="29" t="s">
        <v>1031</v>
      </c>
      <c r="H934" s="29" t="s">
        <v>1898</v>
      </c>
      <c r="I934" s="31">
        <v>41674.46465277778</v>
      </c>
      <c r="J934" s="30" t="s">
        <v>1030</v>
      </c>
    </row>
    <row r="935" spans="1:10" ht="15">
      <c r="A935" s="27">
        <v>890303461</v>
      </c>
      <c r="B935" s="28" t="s">
        <v>1060</v>
      </c>
      <c r="C935" s="28" t="s">
        <v>245</v>
      </c>
      <c r="D935" s="28" t="s">
        <v>1625</v>
      </c>
      <c r="E935" s="29" t="s">
        <v>1898</v>
      </c>
      <c r="F935" s="31">
        <v>41479.498923611114</v>
      </c>
      <c r="G935" s="29" t="s">
        <v>1031</v>
      </c>
      <c r="H935" s="29" t="s">
        <v>1898</v>
      </c>
      <c r="I935" s="31">
        <v>41688.585543981484</v>
      </c>
      <c r="J935" s="30" t="s">
        <v>1030</v>
      </c>
    </row>
    <row r="936" spans="1:10" ht="15">
      <c r="A936" s="27">
        <v>890304155</v>
      </c>
      <c r="B936" s="28" t="s">
        <v>1060</v>
      </c>
      <c r="C936" s="28" t="s">
        <v>245</v>
      </c>
      <c r="D936" s="28" t="s">
        <v>1626</v>
      </c>
      <c r="E936" s="29" t="s">
        <v>1898</v>
      </c>
      <c r="F936" s="31">
        <v>41466.38599537037</v>
      </c>
      <c r="G936" s="29" t="s">
        <v>1031</v>
      </c>
      <c r="H936" s="29" t="s">
        <v>1898</v>
      </c>
      <c r="I936" s="31">
        <v>41676.50592592593</v>
      </c>
      <c r="J936" s="30" t="s">
        <v>1030</v>
      </c>
    </row>
    <row r="937" spans="1:10" ht="15">
      <c r="A937" s="27">
        <v>890399047</v>
      </c>
      <c r="B937" s="28" t="s">
        <v>1060</v>
      </c>
      <c r="C937" s="28" t="s">
        <v>245</v>
      </c>
      <c r="D937" s="28" t="s">
        <v>1627</v>
      </c>
      <c r="E937" s="29" t="s">
        <v>1898</v>
      </c>
      <c r="F937" s="31">
        <v>41486.70398148148</v>
      </c>
      <c r="G937" s="29" t="s">
        <v>1031</v>
      </c>
      <c r="H937" s="29" t="s">
        <v>1898</v>
      </c>
      <c r="I937" s="31">
        <v>41669.73761574074</v>
      </c>
      <c r="J937" s="30" t="s">
        <v>1030</v>
      </c>
    </row>
    <row r="938" spans="1:10" ht="15">
      <c r="A938" s="27">
        <v>890312380</v>
      </c>
      <c r="B938" s="28" t="s">
        <v>1060</v>
      </c>
      <c r="C938" s="28" t="s">
        <v>948</v>
      </c>
      <c r="D938" s="28" t="s">
        <v>139</v>
      </c>
      <c r="E938" s="29" t="s">
        <v>1898</v>
      </c>
      <c r="F938" s="31">
        <v>41484.70396990741</v>
      </c>
      <c r="G938" s="29" t="s">
        <v>1031</v>
      </c>
      <c r="H938" s="29" t="s">
        <v>1898</v>
      </c>
      <c r="I938" s="31">
        <v>41691.721817129626</v>
      </c>
      <c r="J938" s="30" t="s">
        <v>1030</v>
      </c>
    </row>
    <row r="939" spans="1:10" ht="15">
      <c r="A939" s="27">
        <v>891380184</v>
      </c>
      <c r="B939" s="28" t="s">
        <v>1060</v>
      </c>
      <c r="C939" s="28" t="s">
        <v>349</v>
      </c>
      <c r="D939" s="28" t="s">
        <v>1225</v>
      </c>
      <c r="E939" s="29" t="s">
        <v>1898</v>
      </c>
      <c r="F939" s="31">
        <v>41485.96739583334</v>
      </c>
      <c r="G939" s="29" t="s">
        <v>1031</v>
      </c>
      <c r="H939" s="29" t="s">
        <v>1898</v>
      </c>
      <c r="I939" s="31">
        <v>41691.45935185185</v>
      </c>
      <c r="J939" s="30" t="s">
        <v>1030</v>
      </c>
    </row>
    <row r="940" spans="1:10" ht="15">
      <c r="A940" s="27">
        <v>836000386</v>
      </c>
      <c r="B940" s="28" t="s">
        <v>1060</v>
      </c>
      <c r="C940" s="28" t="s">
        <v>949</v>
      </c>
      <c r="D940" s="28" t="s">
        <v>1628</v>
      </c>
      <c r="E940" s="29" t="s">
        <v>1028</v>
      </c>
      <c r="F940" s="31" t="s">
        <v>1028</v>
      </c>
      <c r="G940" s="29" t="s">
        <v>1031</v>
      </c>
      <c r="H940" s="29" t="s">
        <v>1028</v>
      </c>
      <c r="I940" s="31" t="s">
        <v>1028</v>
      </c>
      <c r="J940" s="30" t="s">
        <v>1030</v>
      </c>
    </row>
    <row r="941" spans="1:10" ht="15">
      <c r="A941" s="27">
        <v>836000737</v>
      </c>
      <c r="B941" s="28" t="s">
        <v>1060</v>
      </c>
      <c r="C941" s="28" t="s">
        <v>949</v>
      </c>
      <c r="D941" s="28" t="s">
        <v>1629</v>
      </c>
      <c r="E941" s="29" t="s">
        <v>1898</v>
      </c>
      <c r="F941" s="31">
        <v>41470.54170138889</v>
      </c>
      <c r="G941" s="29" t="s">
        <v>1031</v>
      </c>
      <c r="H941" s="29" t="s">
        <v>1898</v>
      </c>
      <c r="I941" s="31">
        <v>41673.72222222222</v>
      </c>
      <c r="J941" s="30" t="s">
        <v>1030</v>
      </c>
    </row>
    <row r="942" spans="1:10" ht="15">
      <c r="A942" s="27">
        <v>890305496</v>
      </c>
      <c r="B942" s="28" t="s">
        <v>1060</v>
      </c>
      <c r="C942" s="28" t="s">
        <v>950</v>
      </c>
      <c r="D942" s="28" t="s">
        <v>1630</v>
      </c>
      <c r="E942" s="29" t="s">
        <v>1029</v>
      </c>
      <c r="F942" s="31">
        <v>41514.60959490741</v>
      </c>
      <c r="G942" s="29" t="s">
        <v>1031</v>
      </c>
      <c r="H942" s="29" t="s">
        <v>1898</v>
      </c>
      <c r="I942" s="31">
        <v>41694.49349537037</v>
      </c>
      <c r="J942" s="30" t="s">
        <v>1030</v>
      </c>
    </row>
    <row r="943" spans="1:10" ht="15">
      <c r="A943" s="27">
        <v>891901082</v>
      </c>
      <c r="B943" s="28" t="s">
        <v>1060</v>
      </c>
      <c r="C943" s="28" t="s">
        <v>951</v>
      </c>
      <c r="D943" s="28" t="s">
        <v>21</v>
      </c>
      <c r="E943" s="29" t="s">
        <v>1898</v>
      </c>
      <c r="F943" s="31">
        <v>41486.64717592593</v>
      </c>
      <c r="G943" s="29" t="s">
        <v>1031</v>
      </c>
      <c r="H943" s="29" t="s">
        <v>1898</v>
      </c>
      <c r="I943" s="31">
        <v>41695.62803240741</v>
      </c>
      <c r="J943" s="30" t="s">
        <v>1030</v>
      </c>
    </row>
    <row r="944" spans="1:10" ht="15">
      <c r="A944" s="27">
        <v>891900887</v>
      </c>
      <c r="B944" s="28" t="s">
        <v>1060</v>
      </c>
      <c r="C944" s="28" t="s">
        <v>952</v>
      </c>
      <c r="D944" s="28" t="s">
        <v>96</v>
      </c>
      <c r="E944" s="29" t="s">
        <v>1898</v>
      </c>
      <c r="F944" s="31">
        <v>41479.468831018516</v>
      </c>
      <c r="G944" s="29" t="s">
        <v>1031</v>
      </c>
      <c r="H944" s="29" t="s">
        <v>1898</v>
      </c>
      <c r="I944" s="31">
        <v>41687.47599537037</v>
      </c>
      <c r="J944" s="30" t="s">
        <v>1030</v>
      </c>
    </row>
    <row r="945" spans="1:10" ht="15">
      <c r="A945" s="27">
        <v>891380103</v>
      </c>
      <c r="B945" s="28" t="s">
        <v>1060</v>
      </c>
      <c r="C945" s="28" t="s">
        <v>953</v>
      </c>
      <c r="D945" s="28" t="s">
        <v>21</v>
      </c>
      <c r="E945" s="29" t="s">
        <v>1898</v>
      </c>
      <c r="F945" s="31">
        <v>41486.66533564815</v>
      </c>
      <c r="G945" s="29" t="s">
        <v>1031</v>
      </c>
      <c r="H945" s="29" t="s">
        <v>1898</v>
      </c>
      <c r="I945" s="31">
        <v>41695.31327546296</v>
      </c>
      <c r="J945" s="30" t="s">
        <v>1030</v>
      </c>
    </row>
    <row r="946" spans="1:10" ht="15">
      <c r="A946" s="27">
        <v>891901296</v>
      </c>
      <c r="B946" s="28" t="s">
        <v>1060</v>
      </c>
      <c r="C946" s="28" t="s">
        <v>954</v>
      </c>
      <c r="D946" s="28" t="s">
        <v>1588</v>
      </c>
      <c r="E946" s="29" t="s">
        <v>1898</v>
      </c>
      <c r="F946" s="31">
        <v>41471.67396990741</v>
      </c>
      <c r="G946" s="29" t="s">
        <v>1031</v>
      </c>
      <c r="H946" s="29" t="s">
        <v>1898</v>
      </c>
      <c r="I946" s="31">
        <v>41685.531006944446</v>
      </c>
      <c r="J946" s="30" t="s">
        <v>1030</v>
      </c>
    </row>
    <row r="947" spans="1:10" ht="15">
      <c r="A947" s="27">
        <v>891380055</v>
      </c>
      <c r="B947" s="28" t="s">
        <v>1060</v>
      </c>
      <c r="C947" s="28" t="s">
        <v>955</v>
      </c>
      <c r="D947" s="28" t="s">
        <v>1631</v>
      </c>
      <c r="E947" s="29" t="s">
        <v>1029</v>
      </c>
      <c r="F947" s="31">
        <v>41541.438206018516</v>
      </c>
      <c r="G947" s="29" t="s">
        <v>1031</v>
      </c>
      <c r="H947" s="29" t="s">
        <v>1028</v>
      </c>
      <c r="I947" s="31" t="s">
        <v>1028</v>
      </c>
      <c r="J947" s="30" t="s">
        <v>1030</v>
      </c>
    </row>
    <row r="948" spans="1:10" ht="15">
      <c r="A948" s="27">
        <v>891380070</v>
      </c>
      <c r="B948" s="28" t="s">
        <v>1060</v>
      </c>
      <c r="C948" s="28" t="s">
        <v>1026</v>
      </c>
      <c r="D948" s="28" t="s">
        <v>14</v>
      </c>
      <c r="E948" s="29" t="s">
        <v>1028</v>
      </c>
      <c r="F948" s="31" t="s">
        <v>1028</v>
      </c>
      <c r="G948" s="29" t="s">
        <v>1031</v>
      </c>
      <c r="H948" s="29" t="s">
        <v>1028</v>
      </c>
      <c r="I948" s="31" t="s">
        <v>1028</v>
      </c>
      <c r="J948" s="30" t="s">
        <v>1030</v>
      </c>
    </row>
    <row r="949" spans="1:10" ht="15">
      <c r="A949" s="27">
        <v>891380046</v>
      </c>
      <c r="B949" s="28" t="s">
        <v>1060</v>
      </c>
      <c r="C949" s="28" t="s">
        <v>956</v>
      </c>
      <c r="D949" s="28" t="s">
        <v>13</v>
      </c>
      <c r="E949" s="29" t="s">
        <v>1898</v>
      </c>
      <c r="F949" s="31">
        <v>41486.65237268519</v>
      </c>
      <c r="G949" s="29" t="s">
        <v>1031</v>
      </c>
      <c r="H949" s="29" t="s">
        <v>1898</v>
      </c>
      <c r="I949" s="31">
        <v>41695.7471875</v>
      </c>
      <c r="J949" s="30" t="s">
        <v>1030</v>
      </c>
    </row>
    <row r="950" spans="1:10" ht="15">
      <c r="A950" s="27">
        <v>815001140</v>
      </c>
      <c r="B950" s="28" t="s">
        <v>1060</v>
      </c>
      <c r="C950" s="28" t="s">
        <v>957</v>
      </c>
      <c r="D950" s="28" t="s">
        <v>36</v>
      </c>
      <c r="E950" s="29" t="s">
        <v>1898</v>
      </c>
      <c r="F950" s="31">
        <v>41481.723645833335</v>
      </c>
      <c r="G950" s="29" t="s">
        <v>1031</v>
      </c>
      <c r="H950" s="29" t="s">
        <v>1898</v>
      </c>
      <c r="I950" s="31">
        <v>41688.43579861111</v>
      </c>
      <c r="J950" s="30" t="s">
        <v>1030</v>
      </c>
    </row>
    <row r="951" spans="1:10" ht="15">
      <c r="A951" s="27">
        <v>890306950</v>
      </c>
      <c r="B951" s="28" t="s">
        <v>1060</v>
      </c>
      <c r="C951" s="28" t="s">
        <v>502</v>
      </c>
      <c r="D951" s="28" t="s">
        <v>1632</v>
      </c>
      <c r="E951" s="29" t="s">
        <v>1898</v>
      </c>
      <c r="F951" s="31">
        <v>41486.66175925926</v>
      </c>
      <c r="G951" s="29" t="s">
        <v>1031</v>
      </c>
      <c r="H951" s="29" t="s">
        <v>1898</v>
      </c>
      <c r="I951" s="31">
        <v>41691.64150462963</v>
      </c>
      <c r="J951" s="30" t="s">
        <v>1030</v>
      </c>
    </row>
    <row r="952" spans="1:10" ht="15">
      <c r="A952" s="27">
        <v>800160400</v>
      </c>
      <c r="B952" s="28" t="s">
        <v>1060</v>
      </c>
      <c r="C952" s="28" t="s">
        <v>958</v>
      </c>
      <c r="D952" s="28" t="s">
        <v>133</v>
      </c>
      <c r="E952" s="29" t="s">
        <v>1028</v>
      </c>
      <c r="F952" s="31" t="s">
        <v>1028</v>
      </c>
      <c r="G952" s="29" t="s">
        <v>1031</v>
      </c>
      <c r="H952" s="29" t="s">
        <v>1898</v>
      </c>
      <c r="I952" s="31">
        <v>41695.48333333333</v>
      </c>
      <c r="J952" s="30" t="s">
        <v>1030</v>
      </c>
    </row>
    <row r="953" spans="1:10" ht="15">
      <c r="A953" s="27">
        <v>891900367</v>
      </c>
      <c r="B953" s="28" t="s">
        <v>1060</v>
      </c>
      <c r="C953" s="28" t="s">
        <v>286</v>
      </c>
      <c r="D953" s="28" t="s">
        <v>1633</v>
      </c>
      <c r="E953" s="29" t="s">
        <v>1898</v>
      </c>
      <c r="F953" s="31">
        <v>41484.309386574074</v>
      </c>
      <c r="G953" s="29" t="s">
        <v>1031</v>
      </c>
      <c r="H953" s="29" t="s">
        <v>1028</v>
      </c>
      <c r="I953" s="31" t="s">
        <v>1028</v>
      </c>
      <c r="J953" s="30" t="s">
        <v>1030</v>
      </c>
    </row>
    <row r="954" spans="1:10" ht="15">
      <c r="A954" s="27">
        <v>891900481</v>
      </c>
      <c r="B954" s="28" t="s">
        <v>1060</v>
      </c>
      <c r="C954" s="28" t="s">
        <v>431</v>
      </c>
      <c r="D954" s="28" t="s">
        <v>72</v>
      </c>
      <c r="E954" s="29" t="s">
        <v>1898</v>
      </c>
      <c r="F954" s="31">
        <v>41484.6499537037</v>
      </c>
      <c r="G954" s="29" t="s">
        <v>1031</v>
      </c>
      <c r="H954" s="29" t="s">
        <v>1898</v>
      </c>
      <c r="I954" s="31">
        <v>41680.60957175926</v>
      </c>
      <c r="J954" s="30" t="s">
        <v>1030</v>
      </c>
    </row>
    <row r="955" spans="1:10" ht="15">
      <c r="A955" s="27">
        <v>891901041</v>
      </c>
      <c r="B955" s="28" t="s">
        <v>1060</v>
      </c>
      <c r="C955" s="28" t="s">
        <v>959</v>
      </c>
      <c r="D955" s="28" t="s">
        <v>134</v>
      </c>
      <c r="E955" s="29" t="s">
        <v>1898</v>
      </c>
      <c r="F955" s="31">
        <v>41486.63575231482</v>
      </c>
      <c r="G955" s="29" t="s">
        <v>1031</v>
      </c>
      <c r="H955" s="29" t="s">
        <v>1898</v>
      </c>
      <c r="I955" s="31">
        <v>41691.490902777776</v>
      </c>
      <c r="J955" s="30" t="s">
        <v>1030</v>
      </c>
    </row>
    <row r="956" spans="1:10" ht="15">
      <c r="A956" s="27">
        <v>815000316</v>
      </c>
      <c r="B956" s="28" t="s">
        <v>1060</v>
      </c>
      <c r="C956" s="28" t="s">
        <v>960</v>
      </c>
      <c r="D956" s="28" t="s">
        <v>1367</v>
      </c>
      <c r="E956" s="29" t="s">
        <v>1898</v>
      </c>
      <c r="F956" s="31">
        <v>41484.69640046296</v>
      </c>
      <c r="G956" s="29" t="s">
        <v>1031</v>
      </c>
      <c r="H956" s="29" t="s">
        <v>1898</v>
      </c>
      <c r="I956" s="31">
        <v>41691.80596064815</v>
      </c>
      <c r="J956" s="30" t="s">
        <v>1030</v>
      </c>
    </row>
    <row r="957" spans="1:10" ht="15">
      <c r="A957" s="27">
        <v>891301121</v>
      </c>
      <c r="B957" s="28" t="s">
        <v>1060</v>
      </c>
      <c r="C957" s="28" t="s">
        <v>961</v>
      </c>
      <c r="D957" s="28" t="s">
        <v>13</v>
      </c>
      <c r="E957" s="29" t="s">
        <v>1898</v>
      </c>
      <c r="F957" s="31">
        <v>41486.84508101852</v>
      </c>
      <c r="G957" s="29" t="s">
        <v>1031</v>
      </c>
      <c r="H957" s="29" t="s">
        <v>1898</v>
      </c>
      <c r="I957" s="31">
        <v>41694.7265162037</v>
      </c>
      <c r="J957" s="30" t="s">
        <v>1030</v>
      </c>
    </row>
    <row r="958" spans="1:10" ht="15">
      <c r="A958" s="27">
        <v>891901745</v>
      </c>
      <c r="B958" s="28" t="s">
        <v>1060</v>
      </c>
      <c r="C958" s="28" t="s">
        <v>725</v>
      </c>
      <c r="D958" s="28" t="s">
        <v>49</v>
      </c>
      <c r="E958" s="29" t="s">
        <v>1898</v>
      </c>
      <c r="F958" s="31">
        <v>41482.54133101852</v>
      </c>
      <c r="G958" s="29" t="s">
        <v>1031</v>
      </c>
      <c r="H958" s="29" t="s">
        <v>1898</v>
      </c>
      <c r="I958" s="31">
        <v>41685.46666666667</v>
      </c>
      <c r="J958" s="30" t="s">
        <v>1030</v>
      </c>
    </row>
    <row r="959" spans="1:10" ht="15">
      <c r="A959" s="27">
        <v>891900732</v>
      </c>
      <c r="B959" s="28" t="s">
        <v>1060</v>
      </c>
      <c r="C959" s="28" t="s">
        <v>962</v>
      </c>
      <c r="D959" s="28" t="s">
        <v>1634</v>
      </c>
      <c r="E959" s="29" t="s">
        <v>1898</v>
      </c>
      <c r="F959" s="31">
        <v>41486.405173611114</v>
      </c>
      <c r="G959" s="29" t="s">
        <v>1031</v>
      </c>
      <c r="H959" s="29" t="s">
        <v>1898</v>
      </c>
      <c r="I959" s="31">
        <v>41694.70386574074</v>
      </c>
      <c r="J959" s="30" t="s">
        <v>1030</v>
      </c>
    </row>
    <row r="960" spans="1:10" ht="15">
      <c r="A960" s="27">
        <v>891900343</v>
      </c>
      <c r="B960" s="28" t="s">
        <v>1060</v>
      </c>
      <c r="C960" s="28" t="s">
        <v>963</v>
      </c>
      <c r="D960" s="28" t="s">
        <v>1419</v>
      </c>
      <c r="E960" s="29" t="s">
        <v>1898</v>
      </c>
      <c r="F960" s="31">
        <v>41478.699212962965</v>
      </c>
      <c r="G960" s="29" t="s">
        <v>1031</v>
      </c>
      <c r="H960" s="29" t="s">
        <v>1898</v>
      </c>
      <c r="I960" s="31">
        <v>41670.65314814815</v>
      </c>
      <c r="J960" s="30" t="s">
        <v>1030</v>
      </c>
    </row>
    <row r="961" spans="1:10" ht="15">
      <c r="A961" s="27">
        <v>891301447</v>
      </c>
      <c r="B961" s="28" t="s">
        <v>1060</v>
      </c>
      <c r="C961" s="28" t="s">
        <v>315</v>
      </c>
      <c r="D961" s="28" t="s">
        <v>1635</v>
      </c>
      <c r="E961" s="29" t="s">
        <v>1898</v>
      </c>
      <c r="F961" s="31">
        <v>41473.59179398148</v>
      </c>
      <c r="G961" s="29" t="s">
        <v>1031</v>
      </c>
      <c r="H961" s="29" t="s">
        <v>1898</v>
      </c>
      <c r="I961" s="31">
        <v>41661.57494212963</v>
      </c>
      <c r="J961" s="30" t="s">
        <v>1030</v>
      </c>
    </row>
    <row r="962" spans="1:10" ht="15">
      <c r="A962" s="27">
        <v>821003143</v>
      </c>
      <c r="B962" s="28" t="s">
        <v>1060</v>
      </c>
      <c r="C962" s="28" t="s">
        <v>964</v>
      </c>
      <c r="D962" s="28" t="s">
        <v>1636</v>
      </c>
      <c r="E962" s="29" t="s">
        <v>1029</v>
      </c>
      <c r="F962" s="31">
        <v>41489.78297453704</v>
      </c>
      <c r="G962" s="29" t="s">
        <v>1031</v>
      </c>
      <c r="H962" s="29" t="s">
        <v>1898</v>
      </c>
      <c r="I962" s="31">
        <v>41675.92107638889</v>
      </c>
      <c r="J962" s="30" t="s">
        <v>1030</v>
      </c>
    </row>
    <row r="963" spans="1:10" ht="15">
      <c r="A963" s="27">
        <v>891900361</v>
      </c>
      <c r="B963" s="28" t="s">
        <v>1060</v>
      </c>
      <c r="C963" s="28" t="s">
        <v>965</v>
      </c>
      <c r="D963" s="28" t="s">
        <v>1637</v>
      </c>
      <c r="E963" s="29" t="s">
        <v>1898</v>
      </c>
      <c r="F963" s="31">
        <v>41480.74664351852</v>
      </c>
      <c r="G963" s="29" t="s">
        <v>1031</v>
      </c>
      <c r="H963" s="29" t="s">
        <v>1028</v>
      </c>
      <c r="I963" s="31" t="s">
        <v>1028</v>
      </c>
      <c r="J963" s="30" t="s">
        <v>1030</v>
      </c>
    </row>
    <row r="964" spans="1:10" ht="15">
      <c r="A964" s="27">
        <v>891901123</v>
      </c>
      <c r="B964" s="28" t="s">
        <v>1060</v>
      </c>
      <c r="C964" s="28" t="s">
        <v>966</v>
      </c>
      <c r="D964" s="28" t="s">
        <v>1285</v>
      </c>
      <c r="E964" s="29" t="s">
        <v>1898</v>
      </c>
      <c r="F964" s="31">
        <v>41481.46028935185</v>
      </c>
      <c r="G964" s="29" t="s">
        <v>1031</v>
      </c>
      <c r="H964" s="29" t="s">
        <v>1898</v>
      </c>
      <c r="I964" s="31">
        <v>41694.67114583333</v>
      </c>
      <c r="J964" s="30" t="s">
        <v>1030</v>
      </c>
    </row>
    <row r="965" spans="1:10" ht="15">
      <c r="A965" s="27">
        <v>821000831</v>
      </c>
      <c r="B965" s="28" t="s">
        <v>1060</v>
      </c>
      <c r="C965" s="28" t="s">
        <v>330</v>
      </c>
      <c r="D965" s="28" t="s">
        <v>1638</v>
      </c>
      <c r="E965" s="29" t="s">
        <v>1898</v>
      </c>
      <c r="F965" s="31">
        <v>41479.592777777776</v>
      </c>
      <c r="G965" s="29" t="s">
        <v>1031</v>
      </c>
      <c r="H965" s="29" t="s">
        <v>1898</v>
      </c>
      <c r="I965" s="31">
        <v>41670.614641203705</v>
      </c>
      <c r="J965" s="30" t="s">
        <v>1030</v>
      </c>
    </row>
    <row r="966" spans="1:10" ht="15">
      <c r="A966" s="27">
        <v>891901158</v>
      </c>
      <c r="B966" s="28" t="s">
        <v>1060</v>
      </c>
      <c r="C966" s="28" t="s">
        <v>330</v>
      </c>
      <c r="D966" s="28" t="s">
        <v>1639</v>
      </c>
      <c r="E966" s="29" t="s">
        <v>1898</v>
      </c>
      <c r="F966" s="31">
        <v>41480.44960648148</v>
      </c>
      <c r="G966" s="29" t="s">
        <v>1031</v>
      </c>
      <c r="H966" s="29" t="s">
        <v>1898</v>
      </c>
      <c r="I966" s="31">
        <v>41690.69422453704</v>
      </c>
      <c r="J966" s="30" t="s">
        <v>1030</v>
      </c>
    </row>
    <row r="967" spans="1:10" ht="15">
      <c r="A967" s="27">
        <v>891902036</v>
      </c>
      <c r="B967" s="28" t="s">
        <v>1060</v>
      </c>
      <c r="C967" s="28" t="s">
        <v>967</v>
      </c>
      <c r="D967" s="28" t="s">
        <v>1640</v>
      </c>
      <c r="E967" s="29" t="s">
        <v>1029</v>
      </c>
      <c r="F967" s="31">
        <v>41689.47392361111</v>
      </c>
      <c r="G967" s="29" t="s">
        <v>1031</v>
      </c>
      <c r="H967" s="29" t="s">
        <v>1898</v>
      </c>
      <c r="I967" s="31">
        <v>41688.40751157407</v>
      </c>
      <c r="J967" s="30" t="s">
        <v>1030</v>
      </c>
    </row>
    <row r="968" spans="1:10" ht="15">
      <c r="A968" s="27">
        <v>891901061</v>
      </c>
      <c r="B968" s="28" t="s">
        <v>1060</v>
      </c>
      <c r="C968" s="28" t="s">
        <v>968</v>
      </c>
      <c r="D968" s="28" t="s">
        <v>126</v>
      </c>
      <c r="E968" s="29" t="s">
        <v>1898</v>
      </c>
      <c r="F968" s="31">
        <v>41484.46127314815</v>
      </c>
      <c r="G968" s="29" t="s">
        <v>1031</v>
      </c>
      <c r="H968" s="29" t="s">
        <v>1898</v>
      </c>
      <c r="I968" s="31">
        <v>41690.491122685184</v>
      </c>
      <c r="J968" s="30" t="s">
        <v>1030</v>
      </c>
    </row>
    <row r="969" spans="1:10" ht="15">
      <c r="A969" s="27">
        <v>890307040</v>
      </c>
      <c r="B969" s="28" t="s">
        <v>1060</v>
      </c>
      <c r="C969" s="28" t="s">
        <v>969</v>
      </c>
      <c r="D969" s="28" t="s">
        <v>1641</v>
      </c>
      <c r="E969" s="29" t="s">
        <v>1028</v>
      </c>
      <c r="F969" s="31" t="s">
        <v>1028</v>
      </c>
      <c r="G969" s="29" t="s">
        <v>1031</v>
      </c>
      <c r="H969" s="29" t="s">
        <v>1898</v>
      </c>
      <c r="I969" s="31">
        <v>41695.377291666664</v>
      </c>
      <c r="J969" s="30" t="s">
        <v>1030</v>
      </c>
    </row>
    <row r="970" spans="1:10" ht="15">
      <c r="A970" s="27">
        <v>890309115</v>
      </c>
      <c r="B970" s="28" t="s">
        <v>1060</v>
      </c>
      <c r="C970" s="28" t="s">
        <v>970</v>
      </c>
      <c r="D970" s="28" t="s">
        <v>122</v>
      </c>
      <c r="E970" s="29" t="s">
        <v>1029</v>
      </c>
      <c r="F970" s="31">
        <v>41689.710856481484</v>
      </c>
      <c r="G970" s="29" t="s">
        <v>1031</v>
      </c>
      <c r="H970" s="29" t="s">
        <v>1898</v>
      </c>
      <c r="I970" s="31">
        <v>41689.71210648148</v>
      </c>
      <c r="J970" s="30" t="s">
        <v>1030</v>
      </c>
    </row>
    <row r="971" spans="1:10" ht="15">
      <c r="A971" s="27">
        <v>800030924</v>
      </c>
      <c r="B971" s="28" t="s">
        <v>1060</v>
      </c>
      <c r="C971" s="28" t="s">
        <v>971</v>
      </c>
      <c r="D971" s="28" t="s">
        <v>1642</v>
      </c>
      <c r="E971" s="29" t="s">
        <v>1898</v>
      </c>
      <c r="F971" s="31">
        <v>41479.620416666665</v>
      </c>
      <c r="G971" s="29" t="s">
        <v>1031</v>
      </c>
      <c r="H971" s="29" t="s">
        <v>1898</v>
      </c>
      <c r="I971" s="31">
        <v>41688.58635416667</v>
      </c>
      <c r="J971" s="30" t="s">
        <v>1030</v>
      </c>
    </row>
    <row r="972" spans="1:10" ht="15">
      <c r="A972" s="27">
        <v>891900441</v>
      </c>
      <c r="B972" s="28" t="s">
        <v>1060</v>
      </c>
      <c r="C972" s="28" t="s">
        <v>972</v>
      </c>
      <c r="D972" s="28" t="s">
        <v>114</v>
      </c>
      <c r="E972" s="29" t="s">
        <v>1898</v>
      </c>
      <c r="F972" s="31">
        <v>41486.52380787037</v>
      </c>
      <c r="G972" s="29" t="s">
        <v>1031</v>
      </c>
      <c r="H972" s="29" t="s">
        <v>1898</v>
      </c>
      <c r="I972" s="31">
        <v>41689.312569444446</v>
      </c>
      <c r="J972" s="30" t="s">
        <v>1030</v>
      </c>
    </row>
    <row r="973" spans="1:10" ht="15">
      <c r="A973" s="27">
        <v>890312840</v>
      </c>
      <c r="B973" s="28" t="s">
        <v>1073</v>
      </c>
      <c r="C973" s="28" t="s">
        <v>945</v>
      </c>
      <c r="D973" s="28" t="s">
        <v>1643</v>
      </c>
      <c r="E973" s="29" t="s">
        <v>1028</v>
      </c>
      <c r="F973" s="31" t="s">
        <v>1028</v>
      </c>
      <c r="G973" s="29" t="s">
        <v>1031</v>
      </c>
      <c r="H973" s="29" t="s">
        <v>1028</v>
      </c>
      <c r="I973" s="31" t="s">
        <v>1028</v>
      </c>
      <c r="J973" s="30" t="s">
        <v>1030</v>
      </c>
    </row>
    <row r="974" spans="1:10" ht="15">
      <c r="A974" s="27">
        <v>891380036</v>
      </c>
      <c r="B974" s="28" t="s">
        <v>1073</v>
      </c>
      <c r="C974" s="28" t="s">
        <v>960</v>
      </c>
      <c r="D974" s="28" t="s">
        <v>1644</v>
      </c>
      <c r="E974" s="29" t="s">
        <v>1028</v>
      </c>
      <c r="F974" s="31" t="s">
        <v>1028</v>
      </c>
      <c r="G974" s="29" t="s">
        <v>1031</v>
      </c>
      <c r="H974" s="29" t="s">
        <v>1028</v>
      </c>
      <c r="I974" s="31" t="s">
        <v>1028</v>
      </c>
      <c r="J974" s="30" t="s">
        <v>1030</v>
      </c>
    </row>
    <row r="975" spans="1:10" ht="15">
      <c r="A975" s="27">
        <v>845000038</v>
      </c>
      <c r="B975" s="28" t="s">
        <v>1061</v>
      </c>
      <c r="C975" s="28" t="s">
        <v>973</v>
      </c>
      <c r="D975" s="28" t="s">
        <v>12</v>
      </c>
      <c r="E975" s="29" t="s">
        <v>1898</v>
      </c>
      <c r="F975" s="31">
        <v>41486.3237037037</v>
      </c>
      <c r="G975" s="29" t="s">
        <v>1031</v>
      </c>
      <c r="H975" s="29" t="s">
        <v>1898</v>
      </c>
      <c r="I975" s="31">
        <v>41684.663356481484</v>
      </c>
      <c r="J975" s="30" t="s">
        <v>1030</v>
      </c>
    </row>
    <row r="976" spans="1:10" ht="15.75" thickBot="1">
      <c r="A976" s="32">
        <v>842000004</v>
      </c>
      <c r="B976" s="33" t="s">
        <v>1062</v>
      </c>
      <c r="C976" s="33" t="s">
        <v>974</v>
      </c>
      <c r="D976" s="33" t="s">
        <v>1368</v>
      </c>
      <c r="E976" s="34" t="s">
        <v>1029</v>
      </c>
      <c r="F976" s="35">
        <v>41512.68722222222</v>
      </c>
      <c r="G976" s="34" t="s">
        <v>1031</v>
      </c>
      <c r="H976" s="34" t="s">
        <v>1028</v>
      </c>
      <c r="I976" s="35" t="s">
        <v>1028</v>
      </c>
      <c r="J976" s="36" t="s">
        <v>1030</v>
      </c>
    </row>
    <row r="977" spans="1:10" ht="15" customHeight="1">
      <c r="A977" s="21" t="s">
        <v>1887</v>
      </c>
      <c r="B977" s="55" t="s">
        <v>1888</v>
      </c>
      <c r="C977" s="55"/>
      <c r="D977" s="55"/>
      <c r="E977" s="23"/>
      <c r="F977" s="23"/>
      <c r="G977" s="23"/>
      <c r="H977" s="23"/>
      <c r="I977" s="23"/>
      <c r="J977" s="23"/>
    </row>
    <row r="978" spans="1:10" ht="15">
      <c r="A978" s="22"/>
      <c r="B978" s="55"/>
      <c r="C978" s="55"/>
      <c r="D978" s="55"/>
      <c r="E978" s="24"/>
      <c r="F978" s="24"/>
      <c r="G978" s="24"/>
      <c r="H978" s="24"/>
      <c r="I978" s="24"/>
      <c r="J978" s="24"/>
    </row>
    <row r="979" spans="1:10" ht="15">
      <c r="A979"/>
      <c r="D979" s="2"/>
      <c r="E979" s="20"/>
      <c r="F979" s="20"/>
      <c r="G979" s="20"/>
      <c r="H979" s="20"/>
      <c r="I979" s="20"/>
      <c r="J979" s="20"/>
    </row>
    <row r="980" spans="1:10" ht="15">
      <c r="A980" s="22" t="s">
        <v>1889</v>
      </c>
      <c r="B980" s="22" t="s">
        <v>1890</v>
      </c>
      <c r="D980" s="2"/>
      <c r="E980" s="20"/>
      <c r="F980" s="20"/>
      <c r="G980" s="20"/>
      <c r="H980" s="20"/>
      <c r="I980" s="20"/>
      <c r="J980" s="20"/>
    </row>
    <row r="981" spans="1:10" ht="15">
      <c r="A981" s="22"/>
      <c r="B981" s="22"/>
      <c r="D981" s="2"/>
      <c r="E981" s="20"/>
      <c r="F981" s="20"/>
      <c r="G981" s="20"/>
      <c r="H981" s="20"/>
      <c r="I981" s="20"/>
      <c r="J981" s="20"/>
    </row>
    <row r="982" spans="1:10" ht="15">
      <c r="A982" s="22"/>
      <c r="B982" s="22"/>
      <c r="D982" s="2"/>
      <c r="E982" s="20"/>
      <c r="F982" s="20"/>
      <c r="G982" s="20"/>
      <c r="H982" s="20"/>
      <c r="I982" s="20"/>
      <c r="J982" s="20"/>
    </row>
  </sheetData>
  <sheetProtection password="8160" sheet="1" objects="1" scenarios="1" sort="0" autoFilter="0" pivotTables="0"/>
  <autoFilter ref="A7:J978"/>
  <mergeCells count="6">
    <mergeCell ref="B977:D978"/>
    <mergeCell ref="A1:J1"/>
    <mergeCell ref="A2:J2"/>
    <mergeCell ref="A3:J3"/>
    <mergeCell ref="A4:J4"/>
    <mergeCell ref="A5:J5"/>
  </mergeCells>
  <conditionalFormatting sqref="A7:A976">
    <cfRule type="duplicateValues" priority="2" dxfId="4">
      <formula>AND(COUNTIF($A$7:$A$976,A7)&gt;1,NOT(ISBLANK(A7)))</formula>
    </cfRule>
  </conditionalFormatting>
  <printOptions/>
  <pageMargins left="0.7" right="0.7" top="0.75" bottom="0.75" header="0.3" footer="0.3"/>
  <pageSetup horizontalDpi="600" verticalDpi="600" orientation="portrait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21"/>
  <sheetViews>
    <sheetView showGridLines="0" tabSelected="1" zoomScalePageLayoutView="0" workbookViewId="0" topLeftCell="A1">
      <selection activeCell="A5" sqref="A5:L5"/>
    </sheetView>
  </sheetViews>
  <sheetFormatPr defaultColWidth="11.421875" defaultRowHeight="15"/>
  <cols>
    <col min="1" max="1" width="11.421875" style="17" customWidth="1"/>
    <col min="2" max="2" width="15.28125" style="19" customWidth="1"/>
    <col min="3" max="3" width="15.140625" style="19" customWidth="1"/>
    <col min="4" max="4" width="64.421875" style="8" customWidth="1"/>
    <col min="5" max="12" width="11.421875" style="15" customWidth="1"/>
    <col min="13" max="16384" width="11.421875" style="8" customWidth="1"/>
  </cols>
  <sheetData>
    <row r="1" spans="1:12" ht="23.25">
      <c r="A1" s="56" t="s">
        <v>1885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3.25">
      <c r="A2" s="56" t="s">
        <v>1886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23.25">
      <c r="A3" s="57" t="s">
        <v>1893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23.25">
      <c r="A4" s="57" t="s">
        <v>1882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23.25">
      <c r="A5" s="57" t="s">
        <v>1082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ht="15.75" thickBot="1">
      <c r="A6" s="4"/>
    </row>
    <row r="7" spans="5:12" ht="13.5" thickBot="1">
      <c r="E7" s="61" t="s">
        <v>1883</v>
      </c>
      <c r="F7" s="59"/>
      <c r="G7" s="59"/>
      <c r="H7" s="59"/>
      <c r="I7" s="59" t="s">
        <v>1884</v>
      </c>
      <c r="J7" s="59"/>
      <c r="K7" s="59"/>
      <c r="L7" s="60"/>
    </row>
    <row r="8" spans="1:12" ht="15.75" customHeight="1" thickBot="1">
      <c r="A8" s="51" t="s">
        <v>0</v>
      </c>
      <c r="B8" s="52" t="s">
        <v>1040</v>
      </c>
      <c r="C8" s="52" t="s">
        <v>1041</v>
      </c>
      <c r="D8" s="53" t="s">
        <v>1655</v>
      </c>
      <c r="E8" s="44" t="s">
        <v>1895</v>
      </c>
      <c r="F8" s="45" t="s">
        <v>1656</v>
      </c>
      <c r="G8" s="45" t="s">
        <v>1657</v>
      </c>
      <c r="H8" s="45" t="s">
        <v>1658</v>
      </c>
      <c r="I8" s="46" t="s">
        <v>1895</v>
      </c>
      <c r="J8" s="46" t="s">
        <v>1656</v>
      </c>
      <c r="K8" s="46" t="s">
        <v>1657</v>
      </c>
      <c r="L8" s="47" t="s">
        <v>1658</v>
      </c>
    </row>
    <row r="9" spans="1:12" ht="12.75">
      <c r="A9" s="48">
        <v>838000096</v>
      </c>
      <c r="B9" s="49" t="s">
        <v>1042</v>
      </c>
      <c r="C9" s="49" t="s">
        <v>227</v>
      </c>
      <c r="D9" s="50" t="str">
        <f>VLOOKUP(A9,'Anexo 1'!$A$8:$D$976,4,0)</f>
        <v>ESE HOSPITAL SAN RAFAEL DE LETICIA</v>
      </c>
      <c r="E9" s="41" t="s">
        <v>1659</v>
      </c>
      <c r="F9" s="41">
        <v>5.627604166666667</v>
      </c>
      <c r="G9" s="41">
        <v>7.04802744425386</v>
      </c>
      <c r="H9" s="41">
        <v>8.845488924905457</v>
      </c>
      <c r="I9" s="42" t="s">
        <v>1660</v>
      </c>
      <c r="J9" s="42" t="s">
        <v>1660</v>
      </c>
      <c r="K9" s="42" t="s">
        <v>1660</v>
      </c>
      <c r="L9" s="43" t="s">
        <v>1660</v>
      </c>
    </row>
    <row r="10" spans="1:12" ht="12.75">
      <c r="A10" s="16">
        <v>811032722</v>
      </c>
      <c r="B10" s="18" t="s">
        <v>1032</v>
      </c>
      <c r="C10" s="18" t="s">
        <v>1661</v>
      </c>
      <c r="D10" s="25" t="str">
        <f>VLOOKUP(A10,'Anexo 1'!$A$8:$D$976,4,0)</f>
        <v>ESE HOSPITAL NUEVO HORIZONTE</v>
      </c>
      <c r="E10" s="9" t="s">
        <v>1659</v>
      </c>
      <c r="F10" s="9" t="s">
        <v>1660</v>
      </c>
      <c r="G10" s="9" t="s">
        <v>1660</v>
      </c>
      <c r="H10" s="9" t="s">
        <v>1660</v>
      </c>
      <c r="I10" s="10" t="s">
        <v>1660</v>
      </c>
      <c r="J10" s="10" t="s">
        <v>1660</v>
      </c>
      <c r="K10" s="10" t="s">
        <v>1660</v>
      </c>
      <c r="L10" s="11" t="s">
        <v>1660</v>
      </c>
    </row>
    <row r="11" spans="1:12" ht="12.75">
      <c r="A11" s="16">
        <v>800029509</v>
      </c>
      <c r="B11" s="18" t="s">
        <v>1032</v>
      </c>
      <c r="C11" s="18" t="s">
        <v>1662</v>
      </c>
      <c r="D11" s="25" t="str">
        <f>VLOOKUP(A11,'Anexo 1'!$A$8:$D$976,4,0)</f>
        <v>ESE HOSPITAL PBRO LUIS FELIPE ARBELAEZ</v>
      </c>
      <c r="E11" s="9" t="s">
        <v>1659</v>
      </c>
      <c r="F11" s="9" t="s">
        <v>1659</v>
      </c>
      <c r="G11" s="9" t="s">
        <v>1659</v>
      </c>
      <c r="H11" s="9" t="s">
        <v>1659</v>
      </c>
      <c r="I11" s="10">
        <v>1.963809523809524</v>
      </c>
      <c r="J11" s="10" t="s">
        <v>1659</v>
      </c>
      <c r="K11" s="10" t="s">
        <v>1659</v>
      </c>
      <c r="L11" s="11" t="s">
        <v>1659</v>
      </c>
    </row>
    <row r="12" spans="1:12" ht="12.75">
      <c r="A12" s="16">
        <v>890906346</v>
      </c>
      <c r="B12" s="18" t="s">
        <v>1032</v>
      </c>
      <c r="C12" s="18" t="s">
        <v>1663</v>
      </c>
      <c r="D12" s="25" t="str">
        <f>VLOOKUP(A12,'Anexo 1'!$A$8:$D$976,4,0)</f>
        <v>ESE HOSPITAL SAN FERNANDO</v>
      </c>
      <c r="E12" s="9" t="s">
        <v>1659</v>
      </c>
      <c r="F12" s="9" t="s">
        <v>1660</v>
      </c>
      <c r="G12" s="9" t="s">
        <v>1660</v>
      </c>
      <c r="H12" s="9" t="s">
        <v>1660</v>
      </c>
      <c r="I12" s="10" t="s">
        <v>1659</v>
      </c>
      <c r="J12" s="10" t="s">
        <v>1660</v>
      </c>
      <c r="K12" s="10" t="s">
        <v>1660</v>
      </c>
      <c r="L12" s="11" t="s">
        <v>1660</v>
      </c>
    </row>
    <row r="13" spans="1:12" ht="12.75">
      <c r="A13" s="16">
        <v>890982101</v>
      </c>
      <c r="B13" s="18" t="s">
        <v>1032</v>
      </c>
      <c r="C13" s="18" t="s">
        <v>230</v>
      </c>
      <c r="D13" s="25" t="str">
        <f>VLOOKUP(A13,'Anexo 1'!$A$8:$D$976,4,0)</f>
        <v>ESE HOSPITAL EL CARMEN</v>
      </c>
      <c r="E13" s="9" t="s">
        <v>1659</v>
      </c>
      <c r="F13" s="9" t="s">
        <v>1660</v>
      </c>
      <c r="G13" s="9" t="s">
        <v>1660</v>
      </c>
      <c r="H13" s="9" t="s">
        <v>1660</v>
      </c>
      <c r="I13" s="10" t="s">
        <v>1659</v>
      </c>
      <c r="J13" s="10" t="s">
        <v>1660</v>
      </c>
      <c r="K13" s="10" t="s">
        <v>1660</v>
      </c>
      <c r="L13" s="11" t="s">
        <v>1660</v>
      </c>
    </row>
    <row r="14" spans="1:12" ht="12.75">
      <c r="A14" s="16">
        <v>890980959</v>
      </c>
      <c r="B14" s="18" t="s">
        <v>1032</v>
      </c>
      <c r="C14" s="18" t="s">
        <v>1664</v>
      </c>
      <c r="D14" s="25" t="str">
        <f>VLOOKUP(A14,'Anexo 1'!$A$8:$D$976,4,0)</f>
        <v>ESE HOSPITAL LA MISERICORDIA</v>
      </c>
      <c r="E14" s="9" t="s">
        <v>1659</v>
      </c>
      <c r="F14" s="9" t="s">
        <v>1660</v>
      </c>
      <c r="G14" s="9" t="s">
        <v>1660</v>
      </c>
      <c r="H14" s="9" t="s">
        <v>1660</v>
      </c>
      <c r="I14" s="10" t="s">
        <v>1659</v>
      </c>
      <c r="J14" s="10" t="s">
        <v>1660</v>
      </c>
      <c r="K14" s="10" t="s">
        <v>1660</v>
      </c>
      <c r="L14" s="11" t="s">
        <v>1660</v>
      </c>
    </row>
    <row r="15" spans="1:12" ht="12.75">
      <c r="A15" s="16">
        <v>890982138</v>
      </c>
      <c r="B15" s="18" t="s">
        <v>1032</v>
      </c>
      <c r="C15" s="18" t="s">
        <v>1665</v>
      </c>
      <c r="D15" s="25" t="str">
        <f>VLOOKUP(A15,'Anexo 1'!$A$8:$D$976,4,0)</f>
        <v>ESE HOSPITAL SAN JUAN DE DIOS DE ANORI</v>
      </c>
      <c r="E15" s="9" t="s">
        <v>1659</v>
      </c>
      <c r="F15" s="9" t="s">
        <v>1660</v>
      </c>
      <c r="G15" s="9" t="s">
        <v>1660</v>
      </c>
      <c r="H15" s="9" t="s">
        <v>1660</v>
      </c>
      <c r="I15" s="10" t="s">
        <v>1659</v>
      </c>
      <c r="J15" s="10" t="s">
        <v>1660</v>
      </c>
      <c r="K15" s="10" t="s">
        <v>1660</v>
      </c>
      <c r="L15" s="11" t="s">
        <v>1660</v>
      </c>
    </row>
    <row r="16" spans="1:12" ht="12.75">
      <c r="A16" s="16">
        <v>890397282</v>
      </c>
      <c r="B16" s="18" t="s">
        <v>1032</v>
      </c>
      <c r="C16" s="18" t="s">
        <v>233</v>
      </c>
      <c r="D16" s="25" t="str">
        <f>VLOOKUP(A16,'Anexo 1'!$A$8:$D$976,4,0)</f>
        <v>ESE HOSPITAL SAN FRANCISCO DE ASIS</v>
      </c>
      <c r="E16" s="9" t="s">
        <v>1659</v>
      </c>
      <c r="F16" s="9" t="s">
        <v>1660</v>
      </c>
      <c r="G16" s="9" t="s">
        <v>1660</v>
      </c>
      <c r="H16" s="9" t="s">
        <v>1660</v>
      </c>
      <c r="I16" s="10" t="s">
        <v>1659</v>
      </c>
      <c r="J16" s="10" t="s">
        <v>1660</v>
      </c>
      <c r="K16" s="10" t="s">
        <v>1660</v>
      </c>
      <c r="L16" s="11" t="s">
        <v>1660</v>
      </c>
    </row>
    <row r="17" spans="1:12" ht="12.75">
      <c r="A17" s="16">
        <v>890982134</v>
      </c>
      <c r="B17" s="18" t="s">
        <v>1032</v>
      </c>
      <c r="C17" s="18" t="s">
        <v>234</v>
      </c>
      <c r="D17" s="25" t="str">
        <f>VLOOKUP(A17,'Anexo 1'!$A$8:$D$976,4,0)</f>
        <v>ESE HOSPITAL PEDRO NEL CARDONA DE ARBOLETES</v>
      </c>
      <c r="E17" s="9" t="s">
        <v>1659</v>
      </c>
      <c r="F17" s="9" t="s">
        <v>1660</v>
      </c>
      <c r="G17" s="9" t="s">
        <v>1660</v>
      </c>
      <c r="H17" s="9" t="s">
        <v>1660</v>
      </c>
      <c r="I17" s="10" t="s">
        <v>1659</v>
      </c>
      <c r="J17" s="10" t="s">
        <v>1660</v>
      </c>
      <c r="K17" s="10" t="s">
        <v>1660</v>
      </c>
      <c r="L17" s="11" t="s">
        <v>1660</v>
      </c>
    </row>
    <row r="18" spans="1:12" ht="12.75">
      <c r="A18" s="16">
        <v>890981851</v>
      </c>
      <c r="B18" s="18" t="s">
        <v>1032</v>
      </c>
      <c r="C18" s="18" t="s">
        <v>235</v>
      </c>
      <c r="D18" s="25" t="str">
        <f>VLOOKUP(A18,'Anexo 1'!$A$8:$D$976,4,0)</f>
        <v>ESE HOSPITAL SAN JULIAN</v>
      </c>
      <c r="E18" s="9">
        <v>1</v>
      </c>
      <c r="F18" s="9" t="s">
        <v>1660</v>
      </c>
      <c r="G18" s="9" t="s">
        <v>1660</v>
      </c>
      <c r="H18" s="9" t="s">
        <v>1660</v>
      </c>
      <c r="I18" s="10">
        <v>1</v>
      </c>
      <c r="J18" s="10" t="s">
        <v>1660</v>
      </c>
      <c r="K18" s="10" t="s">
        <v>1660</v>
      </c>
      <c r="L18" s="11" t="s">
        <v>1660</v>
      </c>
    </row>
    <row r="19" spans="1:12" ht="12.75">
      <c r="A19" s="16">
        <v>890982153</v>
      </c>
      <c r="B19" s="18" t="s">
        <v>1032</v>
      </c>
      <c r="C19" s="18" t="s">
        <v>236</v>
      </c>
      <c r="D19" s="25" t="str">
        <f>VLOOKUP(A19,'Anexo 1'!$A$8:$D$976,4,0)</f>
        <v>ESE HOSPITAL SAN MARTIN DE PORRES</v>
      </c>
      <c r="E19" s="9" t="s">
        <v>1659</v>
      </c>
      <c r="F19" s="9" t="s">
        <v>1660</v>
      </c>
      <c r="G19" s="9" t="s">
        <v>1660</v>
      </c>
      <c r="H19" s="9" t="s">
        <v>1660</v>
      </c>
      <c r="I19" s="10" t="s">
        <v>1659</v>
      </c>
      <c r="J19" s="10" t="s">
        <v>1660</v>
      </c>
      <c r="K19" s="10" t="s">
        <v>1660</v>
      </c>
      <c r="L19" s="11" t="s">
        <v>1660</v>
      </c>
    </row>
    <row r="20" spans="1:12" ht="12.75">
      <c r="A20" s="16">
        <v>800174995</v>
      </c>
      <c r="B20" s="18" t="s">
        <v>1032</v>
      </c>
      <c r="C20" s="18" t="s">
        <v>237</v>
      </c>
      <c r="D20" s="25" t="str">
        <f>VLOOKUP(A20,'Anexo 1'!$A$8:$D$976,4,0)</f>
        <v>ESE BELLO SALUD</v>
      </c>
      <c r="E20" s="9">
        <v>1.433691862183086</v>
      </c>
      <c r="F20" s="9" t="s">
        <v>1660</v>
      </c>
      <c r="G20" s="9" t="s">
        <v>1660</v>
      </c>
      <c r="H20" s="9" t="s">
        <v>1660</v>
      </c>
      <c r="I20" s="10">
        <v>1.5225718194254445</v>
      </c>
      <c r="J20" s="10" t="s">
        <v>1660</v>
      </c>
      <c r="K20" s="10" t="s">
        <v>1660</v>
      </c>
      <c r="L20" s="11" t="s">
        <v>1660</v>
      </c>
    </row>
    <row r="21" spans="1:12" ht="12.75">
      <c r="A21" s="16">
        <v>890905166</v>
      </c>
      <c r="B21" s="18" t="s">
        <v>1032</v>
      </c>
      <c r="C21" s="18" t="s">
        <v>237</v>
      </c>
      <c r="D21" s="25" t="str">
        <f>VLOOKUP(A21,'Anexo 1'!$A$8:$D$976,4,0)</f>
        <v>ESE HOSPITAL MENTAL DE ANTIOQUIA</v>
      </c>
      <c r="E21" s="9" t="s">
        <v>1659</v>
      </c>
      <c r="F21" s="9" t="s">
        <v>1660</v>
      </c>
      <c r="G21" s="9" t="s">
        <v>1660</v>
      </c>
      <c r="H21" s="9" t="s">
        <v>1660</v>
      </c>
      <c r="I21" s="10" t="s">
        <v>1660</v>
      </c>
      <c r="J21" s="10" t="s">
        <v>1660</v>
      </c>
      <c r="K21" s="10" t="s">
        <v>1660</v>
      </c>
      <c r="L21" s="11" t="s">
        <v>1660</v>
      </c>
    </row>
    <row r="22" spans="1:12" ht="12.75">
      <c r="A22" s="16">
        <v>890985703</v>
      </c>
      <c r="B22" s="18" t="s">
        <v>1032</v>
      </c>
      <c r="C22" s="18" t="s">
        <v>237</v>
      </c>
      <c r="D22" s="25" t="str">
        <f>VLOOKUP(A22,'Anexo 1'!$A$8:$D$976,4,0)</f>
        <v>ESE HOSPITAL MARCO FIDEL SUAREZ</v>
      </c>
      <c r="E22" s="9" t="s">
        <v>1660</v>
      </c>
      <c r="F22" s="9">
        <v>3.4325172630257375</v>
      </c>
      <c r="G22" s="9">
        <v>10.871428571428572</v>
      </c>
      <c r="H22" s="9">
        <v>2.658081705150977</v>
      </c>
      <c r="I22" s="10" t="s">
        <v>1660</v>
      </c>
      <c r="J22" s="10">
        <v>7.476237870116944</v>
      </c>
      <c r="K22" s="10">
        <v>21.338309600367477</v>
      </c>
      <c r="L22" s="11">
        <v>7.4261333333333335</v>
      </c>
    </row>
    <row r="23" spans="1:12" ht="12.75">
      <c r="A23" s="16">
        <v>890982065</v>
      </c>
      <c r="B23" s="18" t="s">
        <v>1032</v>
      </c>
      <c r="C23" s="18" t="s">
        <v>238</v>
      </c>
      <c r="D23" s="25" t="str">
        <f>VLOOKUP(A23,'Anexo 1'!$A$8:$D$976,4,0)</f>
        <v>ESE HOSPITAL NUESTRA SEÑORA DEL ROSARIO</v>
      </c>
      <c r="E23" s="9" t="s">
        <v>1659</v>
      </c>
      <c r="F23" s="9" t="s">
        <v>1660</v>
      </c>
      <c r="G23" s="9" t="s">
        <v>1660</v>
      </c>
      <c r="H23" s="9" t="s">
        <v>1660</v>
      </c>
      <c r="I23" s="10" t="s">
        <v>1659</v>
      </c>
      <c r="J23" s="10" t="s">
        <v>1660</v>
      </c>
      <c r="K23" s="10" t="s">
        <v>1660</v>
      </c>
      <c r="L23" s="11" t="s">
        <v>1660</v>
      </c>
    </row>
    <row r="24" spans="1:12" ht="12.75">
      <c r="A24" s="16">
        <v>890981494</v>
      </c>
      <c r="B24" s="18" t="s">
        <v>1032</v>
      </c>
      <c r="C24" s="18" t="s">
        <v>239</v>
      </c>
      <c r="D24" s="25" t="str">
        <f>VLOOKUP(A24,'Anexo 1'!$A$8:$D$976,4,0)</f>
        <v>ESE HOSPITAL SAN ANTONIO</v>
      </c>
      <c r="E24" s="9" t="s">
        <v>1659</v>
      </c>
      <c r="F24" s="9" t="s">
        <v>1660</v>
      </c>
      <c r="G24" s="9" t="s">
        <v>1660</v>
      </c>
      <c r="H24" s="9" t="s">
        <v>1660</v>
      </c>
      <c r="I24" s="10" t="s">
        <v>1659</v>
      </c>
      <c r="J24" s="10" t="s">
        <v>1660</v>
      </c>
      <c r="K24" s="10" t="s">
        <v>1660</v>
      </c>
      <c r="L24" s="11" t="s">
        <v>1660</v>
      </c>
    </row>
    <row r="25" spans="1:12" ht="12.75">
      <c r="A25" s="16">
        <v>890982116</v>
      </c>
      <c r="B25" s="18" t="s">
        <v>1032</v>
      </c>
      <c r="C25" s="18" t="s">
        <v>240</v>
      </c>
      <c r="D25" s="25" t="str">
        <f>VLOOKUP(A25,'Anexo 1'!$A$8:$D$976,4,0)</f>
        <v>ESE HOSPITAL GERMAN VELEZ GUTIERREZ</v>
      </c>
      <c r="E25" s="9">
        <v>1</v>
      </c>
      <c r="F25" s="9" t="s">
        <v>1660</v>
      </c>
      <c r="G25" s="9" t="s">
        <v>1660</v>
      </c>
      <c r="H25" s="9" t="s">
        <v>1660</v>
      </c>
      <c r="I25" s="10">
        <v>1</v>
      </c>
      <c r="J25" s="10" t="s">
        <v>1660</v>
      </c>
      <c r="K25" s="10" t="s">
        <v>1660</v>
      </c>
      <c r="L25" s="11" t="s">
        <v>1660</v>
      </c>
    </row>
    <row r="26" spans="1:12" ht="12.75">
      <c r="A26" s="16">
        <v>800044320</v>
      </c>
      <c r="B26" s="18" t="s">
        <v>1032</v>
      </c>
      <c r="C26" s="18" t="s">
        <v>241</v>
      </c>
      <c r="D26" s="25" t="str">
        <f>VLOOKUP(A26,'Anexo 1'!$A$8:$D$976,4,0)</f>
        <v>ESE HOSPITAL EL SAGRADO CORAZON</v>
      </c>
      <c r="E26" s="9">
        <v>1</v>
      </c>
      <c r="F26" s="9" t="s">
        <v>1659</v>
      </c>
      <c r="G26" s="9" t="s">
        <v>1659</v>
      </c>
      <c r="H26" s="9" t="s">
        <v>1659</v>
      </c>
      <c r="I26" s="10">
        <v>1</v>
      </c>
      <c r="J26" s="10" t="s">
        <v>1659</v>
      </c>
      <c r="K26" s="10" t="s">
        <v>1659</v>
      </c>
      <c r="L26" s="11" t="s">
        <v>1659</v>
      </c>
    </row>
    <row r="27" spans="1:12" ht="12.75">
      <c r="A27" s="16">
        <v>890983843</v>
      </c>
      <c r="B27" s="18" t="s">
        <v>1032</v>
      </c>
      <c r="C27" s="18" t="s">
        <v>1666</v>
      </c>
      <c r="D27" s="25" t="str">
        <f>VLOOKUP(A27,'Anexo 1'!$A$8:$D$976,4,0)</f>
        <v>ESE HOSPITAL SAN ANTONIO</v>
      </c>
      <c r="E27" s="9">
        <v>1</v>
      </c>
      <c r="F27" s="9" t="s">
        <v>1660</v>
      </c>
      <c r="G27" s="9" t="s">
        <v>1660</v>
      </c>
      <c r="H27" s="9" t="s">
        <v>1660</v>
      </c>
      <c r="I27" s="10">
        <v>1</v>
      </c>
      <c r="J27" s="10" t="s">
        <v>1660</v>
      </c>
      <c r="K27" s="10" t="s">
        <v>1660</v>
      </c>
      <c r="L27" s="11" t="s">
        <v>1660</v>
      </c>
    </row>
    <row r="28" spans="1:12" ht="12.75">
      <c r="A28" s="16">
        <v>800037244</v>
      </c>
      <c r="B28" s="18" t="s">
        <v>1032</v>
      </c>
      <c r="C28" s="18" t="s">
        <v>243</v>
      </c>
      <c r="D28" s="25" t="str">
        <f>VLOOKUP(A28,'Anexo 1'!$A$8:$D$976,4,0)</f>
        <v>ESE HOSPITAL GUILLERMO GAVIRIA CORREA</v>
      </c>
      <c r="E28" s="9">
        <v>1</v>
      </c>
      <c r="F28" s="9" t="s">
        <v>1660</v>
      </c>
      <c r="G28" s="9" t="s">
        <v>1660</v>
      </c>
      <c r="H28" s="9" t="s">
        <v>1660</v>
      </c>
      <c r="I28" s="10">
        <v>1</v>
      </c>
      <c r="J28" s="10" t="s">
        <v>1660</v>
      </c>
      <c r="K28" s="10" t="s">
        <v>1660</v>
      </c>
      <c r="L28" s="11" t="s">
        <v>1660</v>
      </c>
    </row>
    <row r="29" spans="1:12" ht="12.75">
      <c r="A29" s="16">
        <v>890907215</v>
      </c>
      <c r="B29" s="18" t="s">
        <v>1032</v>
      </c>
      <c r="C29" s="18" t="s">
        <v>244</v>
      </c>
      <c r="D29" s="25" t="str">
        <f>VLOOKUP(A29,'Anexo 1'!$A$8:$D$976,4,0)</f>
        <v>ESE HOSPITAL SAN VICENTE DE PAUL</v>
      </c>
      <c r="E29" s="9">
        <v>4.470563498738436</v>
      </c>
      <c r="F29" s="9">
        <v>6.195923387805307</v>
      </c>
      <c r="G29" s="9">
        <v>7.871289141927613</v>
      </c>
      <c r="H29" s="9">
        <v>7.082712985938793</v>
      </c>
      <c r="I29" s="10">
        <v>3.673207517372078</v>
      </c>
      <c r="J29" s="10">
        <v>5.766718057429177</v>
      </c>
      <c r="K29" s="10">
        <v>9.006914759869248</v>
      </c>
      <c r="L29" s="11">
        <v>5.86231884057971</v>
      </c>
    </row>
    <row r="30" spans="1:12" ht="12.75">
      <c r="A30" s="16">
        <v>890985457</v>
      </c>
      <c r="B30" s="18" t="s">
        <v>1032</v>
      </c>
      <c r="C30" s="18" t="s">
        <v>246</v>
      </c>
      <c r="D30" s="25" t="str">
        <f>VLOOKUP(A30,'Anexo 1'!$A$8:$D$976,4,0)</f>
        <v>ESE HOSPITAL LA SAGRADA FAMILIA</v>
      </c>
      <c r="E30" s="9">
        <v>1.4</v>
      </c>
      <c r="F30" s="9" t="s">
        <v>1660</v>
      </c>
      <c r="G30" s="9" t="s">
        <v>1660</v>
      </c>
      <c r="H30" s="9" t="s">
        <v>1660</v>
      </c>
      <c r="I30" s="10">
        <v>1.4</v>
      </c>
      <c r="J30" s="10" t="s">
        <v>1660</v>
      </c>
      <c r="K30" s="10" t="s">
        <v>1660</v>
      </c>
      <c r="L30" s="11" t="s">
        <v>1660</v>
      </c>
    </row>
    <row r="31" spans="1:12" ht="12.75">
      <c r="A31" s="16">
        <v>890980784</v>
      </c>
      <c r="B31" s="18" t="s">
        <v>1032</v>
      </c>
      <c r="C31" s="18" t="s">
        <v>247</v>
      </c>
      <c r="D31" s="25" t="str">
        <f>VLOOKUP(A31,'Anexo 1'!$A$8:$D$976,4,0)</f>
        <v>ESE HOSPITAL SAN CARLOS</v>
      </c>
      <c r="E31" s="9">
        <v>1</v>
      </c>
      <c r="F31" s="9" t="s">
        <v>1660</v>
      </c>
      <c r="G31" s="9" t="s">
        <v>1660</v>
      </c>
      <c r="H31" s="9" t="s">
        <v>1660</v>
      </c>
      <c r="I31" s="10">
        <v>1</v>
      </c>
      <c r="J31" s="10" t="s">
        <v>1660</v>
      </c>
      <c r="K31" s="10" t="s">
        <v>1660</v>
      </c>
      <c r="L31" s="11" t="s">
        <v>1660</v>
      </c>
    </row>
    <row r="32" spans="1:12" ht="12.75">
      <c r="A32" s="16">
        <v>890981266</v>
      </c>
      <c r="B32" s="18" t="s">
        <v>1032</v>
      </c>
      <c r="C32" s="18" t="s">
        <v>1667</v>
      </c>
      <c r="D32" s="25" t="str">
        <f>VLOOKUP(A32,'Anexo 1'!$A$8:$D$976,4,0)</f>
        <v>ESE HOSPITAL SAN PIO X</v>
      </c>
      <c r="E32" s="9">
        <v>1.1392881587953456</v>
      </c>
      <c r="F32" s="9" t="s">
        <v>1660</v>
      </c>
      <c r="G32" s="9" t="s">
        <v>1660</v>
      </c>
      <c r="H32" s="9" t="s">
        <v>1660</v>
      </c>
      <c r="I32" s="10">
        <v>1.255361397934869</v>
      </c>
      <c r="J32" s="10" t="s">
        <v>1660</v>
      </c>
      <c r="K32" s="10" t="s">
        <v>1660</v>
      </c>
      <c r="L32" s="11" t="s">
        <v>1660</v>
      </c>
    </row>
    <row r="33" spans="1:12" ht="12.75">
      <c r="A33" s="16">
        <v>890981163</v>
      </c>
      <c r="B33" s="18" t="s">
        <v>1032</v>
      </c>
      <c r="C33" s="18" t="s">
        <v>249</v>
      </c>
      <c r="D33" s="25" t="str">
        <f>VLOOKUP(A33,'Anexo 1'!$A$8:$D$976,4,0)</f>
        <v>ESE HOSPITAL SAN ANTONIO</v>
      </c>
      <c r="E33" s="9" t="s">
        <v>1659</v>
      </c>
      <c r="F33" s="9" t="s">
        <v>1660</v>
      </c>
      <c r="G33" s="9" t="s">
        <v>1660</v>
      </c>
      <c r="H33" s="9" t="s">
        <v>1660</v>
      </c>
      <c r="I33" s="10" t="s">
        <v>1659</v>
      </c>
      <c r="J33" s="10" t="s">
        <v>1660</v>
      </c>
      <c r="K33" s="10" t="s">
        <v>1660</v>
      </c>
      <c r="L33" s="11" t="s">
        <v>1660</v>
      </c>
    </row>
    <row r="34" spans="1:12" ht="12.75">
      <c r="A34" s="16">
        <v>800227877</v>
      </c>
      <c r="B34" s="18" t="s">
        <v>1032</v>
      </c>
      <c r="C34" s="18" t="s">
        <v>250</v>
      </c>
      <c r="D34" s="25" t="str">
        <f>VLOOKUP(A34,'Anexo 1'!$A$8:$D$976,4,0)</f>
        <v>ESE HOSPITAL FRANCISCO LUIS JIMENEZ MARTINEZ</v>
      </c>
      <c r="E34" s="9" t="s">
        <v>1659</v>
      </c>
      <c r="F34" s="9" t="s">
        <v>1660</v>
      </c>
      <c r="G34" s="9" t="s">
        <v>1660</v>
      </c>
      <c r="H34" s="9" t="s">
        <v>1660</v>
      </c>
      <c r="I34" s="10">
        <v>1.2656622588337307</v>
      </c>
      <c r="J34" s="10" t="s">
        <v>1660</v>
      </c>
      <c r="K34" s="10" t="s">
        <v>1660</v>
      </c>
      <c r="L34" s="11" t="s">
        <v>1660</v>
      </c>
    </row>
    <row r="35" spans="1:12" ht="12.75">
      <c r="A35" s="16">
        <v>890906344</v>
      </c>
      <c r="B35" s="18" t="s">
        <v>1032</v>
      </c>
      <c r="C35" s="18" t="s">
        <v>251</v>
      </c>
      <c r="D35" s="25" t="str">
        <f>VLOOKUP(A35,'Anexo 1'!$A$8:$D$976,4,0)</f>
        <v>ESE HOSPITAL SAN RAFAEL</v>
      </c>
      <c r="E35" s="9">
        <v>1</v>
      </c>
      <c r="F35" s="9" t="s">
        <v>1660</v>
      </c>
      <c r="G35" s="9" t="s">
        <v>1660</v>
      </c>
      <c r="H35" s="9" t="s">
        <v>1660</v>
      </c>
      <c r="I35" s="10">
        <v>1</v>
      </c>
      <c r="J35" s="10" t="s">
        <v>1660</v>
      </c>
      <c r="K35" s="10" t="s">
        <v>1660</v>
      </c>
      <c r="L35" s="11" t="s">
        <v>1660</v>
      </c>
    </row>
    <row r="36" spans="1:12" ht="12.75">
      <c r="A36" s="16">
        <v>890980757</v>
      </c>
      <c r="B36" s="18" t="s">
        <v>1032</v>
      </c>
      <c r="C36" s="18" t="s">
        <v>252</v>
      </c>
      <c r="D36" s="25" t="str">
        <f>VLOOKUP(A36,'Anexo 1'!$A$8:$D$976,4,0)</f>
        <v>ESE HOSPITAL CESAR UIRBE PIEDRAHITA</v>
      </c>
      <c r="E36" s="9">
        <v>2.8394562099721035</v>
      </c>
      <c r="F36" s="9">
        <v>5.440703144342659</v>
      </c>
      <c r="G36" s="9">
        <v>8.97973713033954</v>
      </c>
      <c r="H36" s="9">
        <v>2.4386839481555334</v>
      </c>
      <c r="I36" s="10">
        <v>2.959245374289515</v>
      </c>
      <c r="J36" s="10">
        <v>3.819277108433735</v>
      </c>
      <c r="K36" s="10">
        <v>12.975609756097562</v>
      </c>
      <c r="L36" s="11">
        <v>1.0856269113149848</v>
      </c>
    </row>
    <row r="37" spans="1:12" ht="12.75">
      <c r="A37" s="16">
        <v>890980997</v>
      </c>
      <c r="B37" s="18" t="s">
        <v>1032</v>
      </c>
      <c r="C37" s="18" t="s">
        <v>1668</v>
      </c>
      <c r="D37" s="25" t="str">
        <f>VLOOKUP(A37,'Anexo 1'!$A$8:$D$976,4,0)</f>
        <v>ESE HOSPITAL MARIA AUXILIADORA</v>
      </c>
      <c r="E37" s="9" t="s">
        <v>1659</v>
      </c>
      <c r="F37" s="9" t="s">
        <v>1660</v>
      </c>
      <c r="G37" s="9" t="s">
        <v>1660</v>
      </c>
      <c r="H37" s="9" t="s">
        <v>1660</v>
      </c>
      <c r="I37" s="10">
        <v>1.9808541412911085</v>
      </c>
      <c r="J37" s="10" t="s">
        <v>1660</v>
      </c>
      <c r="K37" s="10" t="s">
        <v>1660</v>
      </c>
      <c r="L37" s="11" t="s">
        <v>1660</v>
      </c>
    </row>
    <row r="38" spans="1:12" ht="12.75">
      <c r="A38" s="16">
        <v>890980444</v>
      </c>
      <c r="B38" s="18" t="s">
        <v>1032</v>
      </c>
      <c r="C38" s="18" t="s">
        <v>254</v>
      </c>
      <c r="D38" s="25" t="str">
        <f>VLOOKUP(A38,'Anexo 1'!$A$8:$D$976,4,0)</f>
        <v>ESE HOSPITAL SAN ANTONIO CISNEROS</v>
      </c>
      <c r="E38" s="9">
        <v>1.500041511000415</v>
      </c>
      <c r="F38" s="9" t="s">
        <v>1659</v>
      </c>
      <c r="G38" s="9" t="s">
        <v>1659</v>
      </c>
      <c r="H38" s="9" t="s">
        <v>1659</v>
      </c>
      <c r="I38" s="10">
        <v>1.499954065227377</v>
      </c>
      <c r="J38" s="10" t="s">
        <v>1659</v>
      </c>
      <c r="K38" s="10" t="s">
        <v>1659</v>
      </c>
      <c r="L38" s="11" t="s">
        <v>1659</v>
      </c>
    </row>
    <row r="39" spans="1:12" ht="12.75">
      <c r="A39" s="16">
        <v>890907241</v>
      </c>
      <c r="B39" s="18" t="s">
        <v>1032</v>
      </c>
      <c r="C39" s="18" t="s">
        <v>1669</v>
      </c>
      <c r="D39" s="25" t="str">
        <f>VLOOKUP(A39,'Anexo 1'!$A$8:$D$976,4,0)</f>
        <v>ESE HOSPITAL LA MERCED</v>
      </c>
      <c r="E39" s="9" t="s">
        <v>1659</v>
      </c>
      <c r="F39" s="9">
        <v>7.750230840258541</v>
      </c>
      <c r="G39" s="9">
        <v>9.688629117959618</v>
      </c>
      <c r="H39" s="9">
        <v>8.991915925626516</v>
      </c>
      <c r="I39" s="10" t="s">
        <v>1659</v>
      </c>
      <c r="J39" s="10">
        <v>10.826484018264841</v>
      </c>
      <c r="K39" s="10">
        <v>8.932842287694974</v>
      </c>
      <c r="L39" s="11">
        <v>7.65242718446602</v>
      </c>
    </row>
    <row r="40" spans="1:12" ht="12.75">
      <c r="A40" s="16">
        <v>890981108</v>
      </c>
      <c r="B40" s="18" t="s">
        <v>1032</v>
      </c>
      <c r="C40" s="18" t="s">
        <v>1670</v>
      </c>
      <c r="D40" s="25" t="str">
        <f>VLOOKUP(A40,'Anexo 1'!$A$8:$D$976,4,0)</f>
        <v>ESE HOSPITAL SAN JUAN DE DIOS</v>
      </c>
      <c r="E40" s="9" t="s">
        <v>1659</v>
      </c>
      <c r="F40" s="9" t="s">
        <v>1660</v>
      </c>
      <c r="G40" s="9" t="s">
        <v>1660</v>
      </c>
      <c r="H40" s="9" t="s">
        <v>1660</v>
      </c>
      <c r="I40" s="10">
        <v>1.0934479054779807</v>
      </c>
      <c r="J40" s="10" t="s">
        <v>1660</v>
      </c>
      <c r="K40" s="10" t="s">
        <v>1660</v>
      </c>
      <c r="L40" s="11" t="s">
        <v>1660</v>
      </c>
    </row>
    <row r="41" spans="1:12" ht="12.75">
      <c r="A41" s="16">
        <v>890980512</v>
      </c>
      <c r="B41" s="18" t="s">
        <v>1032</v>
      </c>
      <c r="C41" s="18" t="s">
        <v>1671</v>
      </c>
      <c r="D41" s="25" t="str">
        <f>VLOOKUP(A41,'Anexo 1'!$A$8:$D$976,4,0)</f>
        <v>ESE HOSPITAL JOSE MARIA CORDOBA</v>
      </c>
      <c r="E41" s="9" t="s">
        <v>1659</v>
      </c>
      <c r="F41" s="9" t="s">
        <v>1660</v>
      </c>
      <c r="G41" s="9" t="s">
        <v>1660</v>
      </c>
      <c r="H41" s="9" t="s">
        <v>1660</v>
      </c>
      <c r="I41" s="10" t="s">
        <v>1659</v>
      </c>
      <c r="J41" s="10" t="s">
        <v>1660</v>
      </c>
      <c r="K41" s="10" t="s">
        <v>1660</v>
      </c>
      <c r="L41" s="11" t="s">
        <v>1660</v>
      </c>
    </row>
    <row r="42" spans="1:12" ht="12.75">
      <c r="A42" s="16">
        <v>890907297</v>
      </c>
      <c r="B42" s="18" t="s">
        <v>1032</v>
      </c>
      <c r="C42" s="18" t="s">
        <v>258</v>
      </c>
      <c r="D42" s="25" t="str">
        <f>VLOOKUP(A42,'Anexo 1'!$A$8:$D$976,4,0)</f>
        <v>ESE HOSPITAL SAN JUAN DE DIOS</v>
      </c>
      <c r="E42" s="9">
        <v>1.1608837970540098</v>
      </c>
      <c r="F42" s="9" t="s">
        <v>1660</v>
      </c>
      <c r="G42" s="9" t="s">
        <v>1660</v>
      </c>
      <c r="H42" s="9" t="s">
        <v>1660</v>
      </c>
      <c r="I42" s="10" t="s">
        <v>1659</v>
      </c>
      <c r="J42" s="10" t="s">
        <v>1660</v>
      </c>
      <c r="K42" s="10" t="s">
        <v>1660</v>
      </c>
      <c r="L42" s="11" t="s">
        <v>1660</v>
      </c>
    </row>
    <row r="43" spans="1:12" ht="12.75">
      <c r="A43" s="16">
        <v>890980949</v>
      </c>
      <c r="B43" s="18" t="s">
        <v>1032</v>
      </c>
      <c r="C43" s="18" t="s">
        <v>259</v>
      </c>
      <c r="D43" s="25" t="str">
        <f>VLOOKUP(A43,'Anexo 1'!$A$8:$D$976,4,0)</f>
        <v>ESE HOSPITAL SANTA MARGARITA</v>
      </c>
      <c r="E43" s="9">
        <v>1.0903440379477674</v>
      </c>
      <c r="F43" s="9" t="s">
        <v>1660</v>
      </c>
      <c r="G43" s="9" t="s">
        <v>1660</v>
      </c>
      <c r="H43" s="9" t="s">
        <v>1660</v>
      </c>
      <c r="I43" s="10">
        <v>1.0402353008366887</v>
      </c>
      <c r="J43" s="10" t="s">
        <v>1660</v>
      </c>
      <c r="K43" s="10" t="s">
        <v>1660</v>
      </c>
      <c r="L43" s="11" t="s">
        <v>1660</v>
      </c>
    </row>
    <row r="44" spans="1:12" ht="12.75">
      <c r="A44" s="16">
        <v>890984670</v>
      </c>
      <c r="B44" s="18" t="s">
        <v>1032</v>
      </c>
      <c r="C44" s="18" t="s">
        <v>260</v>
      </c>
      <c r="D44" s="25" t="str">
        <f>VLOOKUP(A44,'Anexo 1'!$A$8:$D$976,4,0)</f>
        <v>ESE HOSPITAL NUESTRA SEÑORA DEL PERPETUO SOCORRO</v>
      </c>
      <c r="E44" s="9">
        <v>1.5547211621322172</v>
      </c>
      <c r="F44" s="9" t="s">
        <v>1660</v>
      </c>
      <c r="G44" s="9" t="s">
        <v>1660</v>
      </c>
      <c r="H44" s="9" t="s">
        <v>1660</v>
      </c>
      <c r="I44" s="10">
        <v>1.2699800752711976</v>
      </c>
      <c r="J44" s="10" t="s">
        <v>1660</v>
      </c>
      <c r="K44" s="10" t="s">
        <v>1660</v>
      </c>
      <c r="L44" s="11" t="s">
        <v>1660</v>
      </c>
    </row>
    <row r="45" spans="1:12" ht="12.75">
      <c r="A45" s="16">
        <v>890905097</v>
      </c>
      <c r="B45" s="18" t="s">
        <v>1032</v>
      </c>
      <c r="C45" s="18" t="s">
        <v>1672</v>
      </c>
      <c r="D45" s="25" t="str">
        <f>VLOOKUP(A45,'Anexo 1'!$A$8:$D$976,4,0)</f>
        <v>ESE HOSPITAL FRANCISCO ELADIO BARRERA</v>
      </c>
      <c r="E45" s="9" t="s">
        <v>1659</v>
      </c>
      <c r="F45" s="9" t="s">
        <v>1660</v>
      </c>
      <c r="G45" s="9" t="s">
        <v>1660</v>
      </c>
      <c r="H45" s="9" t="s">
        <v>1660</v>
      </c>
      <c r="I45" s="10" t="s">
        <v>1660</v>
      </c>
      <c r="J45" s="10" t="s">
        <v>1660</v>
      </c>
      <c r="K45" s="10" t="s">
        <v>1660</v>
      </c>
      <c r="L45" s="11" t="s">
        <v>1660</v>
      </c>
    </row>
    <row r="46" spans="1:12" ht="12.75">
      <c r="A46" s="16">
        <v>890982370</v>
      </c>
      <c r="B46" s="18" t="s">
        <v>1032</v>
      </c>
      <c r="C46" s="18" t="s">
        <v>1673</v>
      </c>
      <c r="D46" s="25" t="str">
        <f>VLOOKUP(A46,'Anexo 1'!$A$8:$D$976,4,0)</f>
        <v>ESE HOSPITAL SAN RAFAEL</v>
      </c>
      <c r="E46" s="9" t="s">
        <v>1659</v>
      </c>
      <c r="F46" s="9" t="s">
        <v>1660</v>
      </c>
      <c r="G46" s="9" t="s">
        <v>1660</v>
      </c>
      <c r="H46" s="9" t="s">
        <v>1660</v>
      </c>
      <c r="I46" s="10" t="s">
        <v>1659</v>
      </c>
      <c r="J46" s="10" t="s">
        <v>1660</v>
      </c>
      <c r="K46" s="10" t="s">
        <v>1660</v>
      </c>
      <c r="L46" s="11" t="s">
        <v>1660</v>
      </c>
    </row>
    <row r="47" spans="1:12" ht="12.75">
      <c r="A47" s="16">
        <v>800138311</v>
      </c>
      <c r="B47" s="18" t="s">
        <v>1032</v>
      </c>
      <c r="C47" s="18" t="s">
        <v>263</v>
      </c>
      <c r="D47" s="25" t="str">
        <f>VLOOKUP(A47,'Anexo 1'!$A$8:$D$976,4,0)</f>
        <v>ESE HOSPITAL NUESTRA SEÑORA DEL CARMEN</v>
      </c>
      <c r="E47" s="9">
        <v>1.0894795956570573</v>
      </c>
      <c r="F47" s="9" t="s">
        <v>1660</v>
      </c>
      <c r="G47" s="9" t="s">
        <v>1660</v>
      </c>
      <c r="H47" s="9" t="s">
        <v>1660</v>
      </c>
      <c r="I47" s="10">
        <v>1.0923195191837305</v>
      </c>
      <c r="J47" s="10" t="s">
        <v>1660</v>
      </c>
      <c r="K47" s="10" t="s">
        <v>1660</v>
      </c>
      <c r="L47" s="11" t="s">
        <v>1660</v>
      </c>
    </row>
    <row r="48" spans="1:12" ht="12.75">
      <c r="A48" s="16">
        <v>890907279</v>
      </c>
      <c r="B48" s="18" t="s">
        <v>1032</v>
      </c>
      <c r="C48" s="18" t="s">
        <v>264</v>
      </c>
      <c r="D48" s="25" t="str">
        <f>VLOOKUP(A48,'Anexo 1'!$A$8:$D$976,4,0)</f>
        <v>ESE HOSPITAL SAN JUAN DE DIOS</v>
      </c>
      <c r="E48" s="9">
        <v>1.862257835480272</v>
      </c>
      <c r="F48" s="9" t="s">
        <v>1660</v>
      </c>
      <c r="G48" s="9" t="s">
        <v>1660</v>
      </c>
      <c r="H48" s="9" t="s">
        <v>1660</v>
      </c>
      <c r="I48" s="10">
        <v>1.4135652173913043</v>
      </c>
      <c r="J48" s="10" t="s">
        <v>1660</v>
      </c>
      <c r="K48" s="10" t="s">
        <v>1660</v>
      </c>
      <c r="L48" s="11" t="s">
        <v>1660</v>
      </c>
    </row>
    <row r="49" spans="1:12" ht="12.75">
      <c r="A49" s="16">
        <v>890980326</v>
      </c>
      <c r="B49" s="18" t="s">
        <v>1032</v>
      </c>
      <c r="C49" s="18" t="s">
        <v>265</v>
      </c>
      <c r="D49" s="25" t="str">
        <f>VLOOKUP(A49,'Anexo 1'!$A$8:$D$976,4,0)</f>
        <v>ESE HOSPITAL SAN JUAN DE DIOS</v>
      </c>
      <c r="E49" s="9">
        <v>1.6343588640275388</v>
      </c>
      <c r="F49" s="9" t="s">
        <v>1660</v>
      </c>
      <c r="G49" s="9" t="s">
        <v>1660</v>
      </c>
      <c r="H49" s="9" t="s">
        <v>1660</v>
      </c>
      <c r="I49" s="10">
        <v>1.7639975918121613</v>
      </c>
      <c r="J49" s="10" t="s">
        <v>1660</v>
      </c>
      <c r="K49" s="10" t="s">
        <v>1660</v>
      </c>
      <c r="L49" s="11" t="s">
        <v>1660</v>
      </c>
    </row>
    <row r="50" spans="1:12" ht="12.75">
      <c r="A50" s="16">
        <v>890984779</v>
      </c>
      <c r="B50" s="18" t="s">
        <v>1032</v>
      </c>
      <c r="C50" s="18" t="s">
        <v>266</v>
      </c>
      <c r="D50" s="25" t="str">
        <f>VLOOKUP(A50,'Anexo 1'!$A$8:$D$976,4,0)</f>
        <v>ESE HOSPITAL PRESBITERO EMIGDIO PALACIO</v>
      </c>
      <c r="E50" s="9" t="s">
        <v>1659</v>
      </c>
      <c r="F50" s="9" t="s">
        <v>1660</v>
      </c>
      <c r="G50" s="9" t="s">
        <v>1660</v>
      </c>
      <c r="H50" s="9" t="s">
        <v>1660</v>
      </c>
      <c r="I50" s="10" t="s">
        <v>1659</v>
      </c>
      <c r="J50" s="10" t="s">
        <v>1660</v>
      </c>
      <c r="K50" s="10" t="s">
        <v>1660</v>
      </c>
      <c r="L50" s="11" t="s">
        <v>1660</v>
      </c>
    </row>
    <row r="51" spans="1:12" ht="12.75">
      <c r="A51" s="16">
        <v>890906347</v>
      </c>
      <c r="B51" s="18" t="s">
        <v>1032</v>
      </c>
      <c r="C51" s="18" t="s">
        <v>267</v>
      </c>
      <c r="D51" s="25" t="str">
        <f>VLOOKUP(A51,'Anexo 1'!$A$8:$D$976,4,0)</f>
        <v>ESE HOSPITAL MANUEL URIBE ANGEL</v>
      </c>
      <c r="E51" s="9" t="s">
        <v>1660</v>
      </c>
      <c r="F51" s="9">
        <v>7.836500220945648</v>
      </c>
      <c r="G51" s="9" t="s">
        <v>1660</v>
      </c>
      <c r="H51" s="9">
        <v>4.70873786407767</v>
      </c>
      <c r="I51" s="10" t="s">
        <v>1660</v>
      </c>
      <c r="J51" s="10">
        <v>6.640852390852391</v>
      </c>
      <c r="K51" s="10" t="s">
        <v>1660</v>
      </c>
      <c r="L51" s="11">
        <v>5.0625</v>
      </c>
    </row>
    <row r="52" spans="1:12" ht="12.75">
      <c r="A52" s="16">
        <v>900125759</v>
      </c>
      <c r="B52" s="18" t="s">
        <v>1032</v>
      </c>
      <c r="C52" s="18" t="s">
        <v>267</v>
      </c>
      <c r="D52" s="25" t="str">
        <f>VLOOKUP(A52,'Anexo 1'!$A$8:$D$976,4,0)</f>
        <v>ESE SANTA GERTRUDIS DE ENVIGADO</v>
      </c>
      <c r="E52" s="9">
        <v>1.5499860452135081</v>
      </c>
      <c r="F52" s="9">
        <v>3.4004329004329006</v>
      </c>
      <c r="G52" s="9">
        <v>3.399665551839465</v>
      </c>
      <c r="H52" s="9">
        <v>3.3995983935742973</v>
      </c>
      <c r="I52" s="10">
        <v>1.37770689944603</v>
      </c>
      <c r="J52" s="10">
        <v>3.120212765957447</v>
      </c>
      <c r="K52" s="10">
        <v>3.1199250468457214</v>
      </c>
      <c r="L52" s="11">
        <v>3.119140625</v>
      </c>
    </row>
    <row r="53" spans="1:12" ht="12.75">
      <c r="A53" s="16">
        <v>890980181</v>
      </c>
      <c r="B53" s="18" t="s">
        <v>1032</v>
      </c>
      <c r="C53" s="18" t="s">
        <v>268</v>
      </c>
      <c r="D53" s="25" t="str">
        <f>VLOOKUP(A53,'Anexo 1'!$A$8:$D$976,4,0)</f>
        <v>ESE HOSPITAL DE SANTA LUCIA</v>
      </c>
      <c r="E53" s="9">
        <v>2.861714682401944</v>
      </c>
      <c r="F53" s="9" t="s">
        <v>1660</v>
      </c>
      <c r="G53" s="9" t="s">
        <v>1660</v>
      </c>
      <c r="H53" s="9" t="s">
        <v>1660</v>
      </c>
      <c r="I53" s="10" t="s">
        <v>1660</v>
      </c>
      <c r="J53" s="10" t="s">
        <v>1660</v>
      </c>
      <c r="K53" s="10" t="s">
        <v>1660</v>
      </c>
      <c r="L53" s="11" t="s">
        <v>1660</v>
      </c>
    </row>
    <row r="54" spans="1:12" ht="12.75">
      <c r="A54" s="16">
        <v>890906991</v>
      </c>
      <c r="B54" s="18" t="s">
        <v>1032</v>
      </c>
      <c r="C54" s="18" t="s">
        <v>269</v>
      </c>
      <c r="D54" s="25" t="str">
        <f>VLOOKUP(A54,'Anexo 1'!$A$8:$D$976,4,0)</f>
        <v>ESE HOSPITAL MARIA ANTONIA TORO DE ELEJALDE</v>
      </c>
      <c r="E54" s="9">
        <v>1</v>
      </c>
      <c r="F54" s="9" t="s">
        <v>1660</v>
      </c>
      <c r="G54" s="9" t="s">
        <v>1660</v>
      </c>
      <c r="H54" s="9" t="s">
        <v>1660</v>
      </c>
      <c r="I54" s="10">
        <v>1</v>
      </c>
      <c r="J54" s="10" t="s">
        <v>1660</v>
      </c>
      <c r="K54" s="10" t="s">
        <v>1660</v>
      </c>
      <c r="L54" s="11" t="s">
        <v>1660</v>
      </c>
    </row>
    <row r="55" spans="1:12" ht="12.75">
      <c r="A55" s="16">
        <v>800193392</v>
      </c>
      <c r="B55" s="18" t="s">
        <v>1032</v>
      </c>
      <c r="C55" s="18" t="s">
        <v>270</v>
      </c>
      <c r="D55" s="25" t="str">
        <f>VLOOKUP(A55,'Anexo 1'!$A$8:$D$976,4,0)</f>
        <v>ESE HOSPITAL SAN ISIDRO</v>
      </c>
      <c r="E55" s="9" t="s">
        <v>1659</v>
      </c>
      <c r="F55" s="9" t="s">
        <v>1660</v>
      </c>
      <c r="G55" s="9" t="s">
        <v>1660</v>
      </c>
      <c r="H55" s="9" t="s">
        <v>1660</v>
      </c>
      <c r="I55" s="10" t="s">
        <v>1659</v>
      </c>
      <c r="J55" s="10" t="s">
        <v>1660</v>
      </c>
      <c r="K55" s="10" t="s">
        <v>1660</v>
      </c>
      <c r="L55" s="11" t="s">
        <v>1660</v>
      </c>
    </row>
    <row r="56" spans="1:12" ht="12.75">
      <c r="A56" s="16">
        <v>890980727</v>
      </c>
      <c r="B56" s="18" t="s">
        <v>1032</v>
      </c>
      <c r="C56" s="18" t="s">
        <v>271</v>
      </c>
      <c r="D56" s="25" t="str">
        <f>VLOOKUP(A56,'Anexo 1'!$A$8:$D$976,4,0)</f>
        <v>ESE HOSPITAL SAN RAFAEL</v>
      </c>
      <c r="E56" s="9">
        <v>2.0369963772093533</v>
      </c>
      <c r="F56" s="9" t="s">
        <v>1660</v>
      </c>
      <c r="G56" s="9" t="s">
        <v>1660</v>
      </c>
      <c r="H56" s="9" t="s">
        <v>1660</v>
      </c>
      <c r="I56" s="10">
        <v>2.205301880182179</v>
      </c>
      <c r="J56" s="10" t="s">
        <v>1660</v>
      </c>
      <c r="K56" s="10" t="s">
        <v>1660</v>
      </c>
      <c r="L56" s="11" t="s">
        <v>1660</v>
      </c>
    </row>
    <row r="57" spans="1:12" ht="12.75">
      <c r="A57" s="16">
        <v>890902151</v>
      </c>
      <c r="B57" s="18" t="s">
        <v>1032</v>
      </c>
      <c r="C57" s="18" t="s">
        <v>1674</v>
      </c>
      <c r="D57" s="25" t="str">
        <f>VLOOKUP(A57,'Anexo 1'!$A$8:$D$976,4,0)</f>
        <v>ESE HOSPITAL SANTA ISABEL</v>
      </c>
      <c r="E57" s="9">
        <v>1.0714018691588785</v>
      </c>
      <c r="F57" s="9" t="s">
        <v>1660</v>
      </c>
      <c r="G57" s="9" t="s">
        <v>1660</v>
      </c>
      <c r="H57" s="9" t="s">
        <v>1660</v>
      </c>
      <c r="I57" s="10" t="s">
        <v>1659</v>
      </c>
      <c r="J57" s="10" t="s">
        <v>1660</v>
      </c>
      <c r="K57" s="10" t="s">
        <v>1660</v>
      </c>
      <c r="L57" s="11" t="s">
        <v>1660</v>
      </c>
    </row>
    <row r="58" spans="1:12" ht="12.75">
      <c r="A58" s="16">
        <v>890981182</v>
      </c>
      <c r="B58" s="18" t="s">
        <v>1032</v>
      </c>
      <c r="C58" s="18" t="s">
        <v>273</v>
      </c>
      <c r="D58" s="25" t="str">
        <f>VLOOKUP(A58,'Anexo 1'!$A$8:$D$976,4,0)</f>
        <v>ESE HOSPITAL PADRE CLEMENTE GIRALDO</v>
      </c>
      <c r="E58" s="9" t="s">
        <v>1659</v>
      </c>
      <c r="F58" s="9" t="s">
        <v>1660</v>
      </c>
      <c r="G58" s="9" t="s">
        <v>1660</v>
      </c>
      <c r="H58" s="9" t="s">
        <v>1660</v>
      </c>
      <c r="I58" s="10" t="s">
        <v>1659</v>
      </c>
      <c r="J58" s="10" t="s">
        <v>1660</v>
      </c>
      <c r="K58" s="10" t="s">
        <v>1660</v>
      </c>
      <c r="L58" s="11" t="s">
        <v>1660</v>
      </c>
    </row>
    <row r="59" spans="1:12" ht="12.75">
      <c r="A59" s="16">
        <v>890981690</v>
      </c>
      <c r="B59" s="18" t="s">
        <v>1032</v>
      </c>
      <c r="C59" s="18" t="s">
        <v>274</v>
      </c>
      <c r="D59" s="25" t="str">
        <f>VLOOKUP(A59,'Anexo 1'!$A$8:$D$976,4,0)</f>
        <v>ESE HOSPITAL NUESTRA SEÑORA DE GUADALUPE</v>
      </c>
      <c r="E59" s="9">
        <v>1.5</v>
      </c>
      <c r="F59" s="9" t="s">
        <v>1660</v>
      </c>
      <c r="G59" s="9" t="s">
        <v>1660</v>
      </c>
      <c r="H59" s="9" t="s">
        <v>1660</v>
      </c>
      <c r="I59" s="10">
        <v>3</v>
      </c>
      <c r="J59" s="10" t="s">
        <v>1660</v>
      </c>
      <c r="K59" s="10" t="s">
        <v>1660</v>
      </c>
      <c r="L59" s="11" t="s">
        <v>1660</v>
      </c>
    </row>
    <row r="60" spans="1:12" ht="12.75">
      <c r="A60" s="16">
        <v>890981719</v>
      </c>
      <c r="B60" s="18" t="s">
        <v>1032</v>
      </c>
      <c r="C60" s="18" t="s">
        <v>275</v>
      </c>
      <c r="D60" s="25" t="str">
        <f>VLOOKUP(A60,'Anexo 1'!$A$8:$D$976,4,0)</f>
        <v>ESE HOSPITAL NUESTRA SEÑORA DE LA CANDELARIA</v>
      </c>
      <c r="E60" s="9">
        <v>1.6686239968682717</v>
      </c>
      <c r="F60" s="9" t="s">
        <v>1659</v>
      </c>
      <c r="G60" s="9" t="s">
        <v>1659</v>
      </c>
      <c r="H60" s="9" t="s">
        <v>1659</v>
      </c>
      <c r="I60" s="10">
        <v>1.6052742172725363</v>
      </c>
      <c r="J60" s="10">
        <v>1</v>
      </c>
      <c r="K60" s="10">
        <v>1</v>
      </c>
      <c r="L60" s="11">
        <v>1</v>
      </c>
    </row>
    <row r="61" spans="1:12" ht="12.75">
      <c r="A61" s="16">
        <v>890981817</v>
      </c>
      <c r="B61" s="18" t="s">
        <v>1032</v>
      </c>
      <c r="C61" s="18" t="s">
        <v>276</v>
      </c>
      <c r="D61" s="25" t="str">
        <f>VLOOKUP(A61,'Anexo 1'!$A$8:$D$976,4,0)</f>
        <v>ESE HOSPITAL LA INMACULADA</v>
      </c>
      <c r="E61" s="9">
        <v>2</v>
      </c>
      <c r="F61" s="9" t="s">
        <v>1660</v>
      </c>
      <c r="G61" s="9" t="s">
        <v>1660</v>
      </c>
      <c r="H61" s="9" t="s">
        <v>1660</v>
      </c>
      <c r="I61" s="10">
        <v>2</v>
      </c>
      <c r="J61" s="10" t="s">
        <v>1660</v>
      </c>
      <c r="K61" s="10" t="s">
        <v>1660</v>
      </c>
      <c r="L61" s="11" t="s">
        <v>1660</v>
      </c>
    </row>
    <row r="62" spans="1:12" ht="12.75">
      <c r="A62" s="16">
        <v>890981074</v>
      </c>
      <c r="B62" s="18" t="s">
        <v>1032</v>
      </c>
      <c r="C62" s="18" t="s">
        <v>277</v>
      </c>
      <c r="D62" s="25" t="str">
        <f>VLOOKUP(A62,'Anexo 1'!$A$8:$D$976,4,0)</f>
        <v>ESE HOSPITAL SAN RAFAEL</v>
      </c>
      <c r="E62" s="9">
        <v>1</v>
      </c>
      <c r="F62" s="9" t="s">
        <v>1660</v>
      </c>
      <c r="G62" s="9" t="s">
        <v>1660</v>
      </c>
      <c r="H62" s="9" t="s">
        <v>1660</v>
      </c>
      <c r="I62" s="10" t="s">
        <v>1660</v>
      </c>
      <c r="J62" s="10" t="s">
        <v>1660</v>
      </c>
      <c r="K62" s="10" t="s">
        <v>1660</v>
      </c>
      <c r="L62" s="11" t="s">
        <v>1660</v>
      </c>
    </row>
    <row r="63" spans="1:12" ht="12.75">
      <c r="A63" s="16">
        <v>800068653</v>
      </c>
      <c r="B63" s="18" t="s">
        <v>1032</v>
      </c>
      <c r="C63" s="18" t="s">
        <v>278</v>
      </c>
      <c r="D63" s="25" t="str">
        <f>VLOOKUP(A63,'Anexo 1'!$A$8:$D$976,4,0)</f>
        <v>ESE HOSPITAL SAN JUAN DEL SUROESTE</v>
      </c>
      <c r="E63" s="9">
        <v>2.8450821955976595</v>
      </c>
      <c r="F63" s="9" t="s">
        <v>1660</v>
      </c>
      <c r="G63" s="9" t="s">
        <v>1660</v>
      </c>
      <c r="H63" s="9" t="s">
        <v>1660</v>
      </c>
      <c r="I63" s="10">
        <v>1.8010150137449779</v>
      </c>
      <c r="J63" s="10" t="s">
        <v>1660</v>
      </c>
      <c r="K63" s="10" t="s">
        <v>1660</v>
      </c>
      <c r="L63" s="11" t="s">
        <v>1660</v>
      </c>
    </row>
    <row r="64" spans="1:12" ht="12.75">
      <c r="A64" s="16">
        <v>811017810</v>
      </c>
      <c r="B64" s="18" t="s">
        <v>1032</v>
      </c>
      <c r="C64" s="18" t="s">
        <v>279</v>
      </c>
      <c r="D64" s="25" t="str">
        <f>VLOOKUP(A64,'Anexo 1'!$A$8:$D$976,4,0)</f>
        <v>ESE HOSPITAL DEL SUR GABRIEL JARAMILLO PIEDRAHITA</v>
      </c>
      <c r="E64" s="9">
        <v>3.6593615453240758</v>
      </c>
      <c r="F64" s="9" t="s">
        <v>1660</v>
      </c>
      <c r="G64" s="9" t="s">
        <v>1660</v>
      </c>
      <c r="H64" s="9" t="s">
        <v>1660</v>
      </c>
      <c r="I64" s="10">
        <v>2.6843552931705355</v>
      </c>
      <c r="J64" s="10" t="s">
        <v>1660</v>
      </c>
      <c r="K64" s="10" t="s">
        <v>1660</v>
      </c>
      <c r="L64" s="11" t="s">
        <v>1660</v>
      </c>
    </row>
    <row r="65" spans="1:12" ht="12.75">
      <c r="A65" s="16">
        <v>890980066</v>
      </c>
      <c r="B65" s="18" t="s">
        <v>1032</v>
      </c>
      <c r="C65" s="18" t="s">
        <v>279</v>
      </c>
      <c r="D65" s="25" t="str">
        <f>VLOOKUP(A65,'Anexo 1'!$A$8:$D$976,4,0)</f>
        <v>ESE HOSPITAL SAN RAFAEL-ITAGUI</v>
      </c>
      <c r="E65" s="9" t="s">
        <v>1660</v>
      </c>
      <c r="F65" s="9">
        <v>4.417391304347826</v>
      </c>
      <c r="G65" s="9" t="s">
        <v>1660</v>
      </c>
      <c r="H65" s="9">
        <v>3.202970297029703</v>
      </c>
      <c r="I65" s="10" t="s">
        <v>1660</v>
      </c>
      <c r="J65" s="10">
        <v>3.0779712339137015</v>
      </c>
      <c r="K65" s="10" t="s">
        <v>1660</v>
      </c>
      <c r="L65" s="11">
        <v>5.869375907111756</v>
      </c>
    </row>
    <row r="66" spans="1:12" ht="12.75">
      <c r="A66" s="16">
        <v>890980840</v>
      </c>
      <c r="B66" s="18" t="s">
        <v>1032</v>
      </c>
      <c r="C66" s="18" t="s">
        <v>280</v>
      </c>
      <c r="D66" s="25" t="str">
        <f>VLOOKUP(A66,'Anexo 1'!$A$8:$D$976,4,0)</f>
        <v>ESE HOSPITAL SAN JUAN DE DIOS</v>
      </c>
      <c r="E66" s="9">
        <v>1.2230932766409779</v>
      </c>
      <c r="F66" s="9" t="s">
        <v>1660</v>
      </c>
      <c r="G66" s="9" t="s">
        <v>1660</v>
      </c>
      <c r="H66" s="9" t="s">
        <v>1660</v>
      </c>
      <c r="I66" s="10">
        <v>1.3480406820221358</v>
      </c>
      <c r="J66" s="10" t="s">
        <v>1660</v>
      </c>
      <c r="K66" s="10" t="s">
        <v>1660</v>
      </c>
      <c r="L66" s="11" t="s">
        <v>1660</v>
      </c>
    </row>
    <row r="67" spans="1:12" ht="12.75">
      <c r="A67" s="16">
        <v>890980732</v>
      </c>
      <c r="B67" s="18" t="s">
        <v>1032</v>
      </c>
      <c r="C67" s="18" t="s">
        <v>1675</v>
      </c>
      <c r="D67" s="25" t="str">
        <f>VLOOKUP(A67,'Anexo 1'!$A$8:$D$976,4,0)</f>
        <v>ESE HOSPITAL GABRIEL PELAEZ MONTOYA</v>
      </c>
      <c r="E67" s="9" t="s">
        <v>1659</v>
      </c>
      <c r="F67" s="9">
        <v>3.6</v>
      </c>
      <c r="G67" s="9" t="s">
        <v>1660</v>
      </c>
      <c r="H67" s="9" t="s">
        <v>1660</v>
      </c>
      <c r="I67" s="10" t="s">
        <v>1659</v>
      </c>
      <c r="J67" s="10">
        <v>8</v>
      </c>
      <c r="K67" s="10" t="s">
        <v>1660</v>
      </c>
      <c r="L67" s="11" t="s">
        <v>1660</v>
      </c>
    </row>
    <row r="68" spans="1:12" ht="12.75">
      <c r="A68" s="16">
        <v>890980765</v>
      </c>
      <c r="B68" s="18" t="s">
        <v>1032</v>
      </c>
      <c r="C68" s="18" t="s">
        <v>1676</v>
      </c>
      <c r="D68" s="25" t="str">
        <f>VLOOKUP(A68,'Anexo 1'!$A$8:$D$976,4,0)</f>
        <v>ESE HOSPITAL SAN RAFAEL JERICO</v>
      </c>
      <c r="E68" s="9">
        <v>1</v>
      </c>
      <c r="F68" s="9" t="s">
        <v>1660</v>
      </c>
      <c r="G68" s="9" t="s">
        <v>1660</v>
      </c>
      <c r="H68" s="9" t="s">
        <v>1660</v>
      </c>
      <c r="I68" s="10">
        <v>2.458459595959596</v>
      </c>
      <c r="J68" s="10" t="s">
        <v>1660</v>
      </c>
      <c r="K68" s="10" t="s">
        <v>1660</v>
      </c>
      <c r="L68" s="11" t="s">
        <v>1660</v>
      </c>
    </row>
    <row r="69" spans="1:12" ht="12.75">
      <c r="A69" s="16">
        <v>890980758</v>
      </c>
      <c r="B69" s="18" t="s">
        <v>1032</v>
      </c>
      <c r="C69" s="18" t="s">
        <v>283</v>
      </c>
      <c r="D69" s="25" t="str">
        <f>VLOOKUP(A69,'Anexo 1'!$A$8:$D$976,4,0)</f>
        <v>ESE HOSPITAL DE LA CEJA</v>
      </c>
      <c r="E69" s="9">
        <v>2.0592790763165305</v>
      </c>
      <c r="F69" s="9" t="s">
        <v>1660</v>
      </c>
      <c r="G69" s="9" t="s">
        <v>1660</v>
      </c>
      <c r="H69" s="9" t="s">
        <v>1660</v>
      </c>
      <c r="I69" s="10">
        <v>1.4113381160324392</v>
      </c>
      <c r="J69" s="10" t="s">
        <v>1660</v>
      </c>
      <c r="K69" s="10" t="s">
        <v>1660</v>
      </c>
      <c r="L69" s="11" t="s">
        <v>1660</v>
      </c>
    </row>
    <row r="70" spans="1:12" ht="12.75">
      <c r="A70" s="16">
        <v>800138968</v>
      </c>
      <c r="B70" s="18" t="s">
        <v>1032</v>
      </c>
      <c r="C70" s="18" t="s">
        <v>284</v>
      </c>
      <c r="D70" s="25" t="str">
        <f>VLOOKUP(A70,'Anexo 1'!$A$8:$D$976,4,0)</f>
        <v>ESE HOSPITAL LA ESTRELLA</v>
      </c>
      <c r="E70" s="9">
        <v>1.6484392133927919</v>
      </c>
      <c r="F70" s="9" t="s">
        <v>1660</v>
      </c>
      <c r="G70" s="9" t="s">
        <v>1660</v>
      </c>
      <c r="H70" s="9" t="s">
        <v>1660</v>
      </c>
      <c r="I70" s="10">
        <v>1.4853639240506329</v>
      </c>
      <c r="J70" s="10" t="s">
        <v>1660</v>
      </c>
      <c r="K70" s="10" t="s">
        <v>1660</v>
      </c>
      <c r="L70" s="11" t="s">
        <v>1660</v>
      </c>
    </row>
    <row r="71" spans="1:12" ht="12.75">
      <c r="A71" s="16">
        <v>811013792</v>
      </c>
      <c r="B71" s="18" t="s">
        <v>1032</v>
      </c>
      <c r="C71" s="18" t="s">
        <v>285</v>
      </c>
      <c r="D71" s="25" t="str">
        <f>VLOOKUP(A71,'Anexo 1'!$A$8:$D$976,4,0)</f>
        <v>ESE HOSPITAL ANTONIO ROLDAN BETANCUR</v>
      </c>
      <c r="E71" s="9">
        <v>2.2</v>
      </c>
      <c r="F71" s="9" t="s">
        <v>1660</v>
      </c>
      <c r="G71" s="9" t="s">
        <v>1660</v>
      </c>
      <c r="H71" s="9" t="s">
        <v>1660</v>
      </c>
      <c r="I71" s="10">
        <v>2.4998536728124083</v>
      </c>
      <c r="J71" s="10" t="s">
        <v>1660</v>
      </c>
      <c r="K71" s="10" t="s">
        <v>1660</v>
      </c>
      <c r="L71" s="11" t="s">
        <v>1660</v>
      </c>
    </row>
    <row r="72" spans="1:12" ht="12.75">
      <c r="A72" s="16">
        <v>890980866</v>
      </c>
      <c r="B72" s="18" t="s">
        <v>1032</v>
      </c>
      <c r="C72" s="18" t="s">
        <v>1677</v>
      </c>
      <c r="D72" s="25" t="str">
        <f>VLOOKUP(A72,'Anexo 1'!$A$8:$D$976,4,0)</f>
        <v>ESE HOSPITAL SAN ROQUE</v>
      </c>
      <c r="E72" s="9">
        <v>1.2341912932952017</v>
      </c>
      <c r="F72" s="9" t="s">
        <v>1660</v>
      </c>
      <c r="G72" s="9" t="s">
        <v>1660</v>
      </c>
      <c r="H72" s="9" t="s">
        <v>1660</v>
      </c>
      <c r="I72" s="10">
        <v>1.662201029367242</v>
      </c>
      <c r="J72" s="10" t="s">
        <v>1660</v>
      </c>
      <c r="K72" s="10" t="s">
        <v>1660</v>
      </c>
      <c r="L72" s="11" t="s">
        <v>1660</v>
      </c>
    </row>
    <row r="73" spans="1:12" ht="12.75">
      <c r="A73" s="16">
        <v>890982139</v>
      </c>
      <c r="B73" s="18" t="s">
        <v>1032</v>
      </c>
      <c r="C73" s="18" t="s">
        <v>287</v>
      </c>
      <c r="D73" s="25" t="str">
        <f>VLOOKUP(A73,'Anexo 1'!$A$8:$D$976,4,0)</f>
        <v>ESE HOSPITAL SAN LORENZO</v>
      </c>
      <c r="E73" s="9">
        <v>1</v>
      </c>
      <c r="F73" s="9" t="s">
        <v>1660</v>
      </c>
      <c r="G73" s="9" t="s">
        <v>1660</v>
      </c>
      <c r="H73" s="9" t="s">
        <v>1660</v>
      </c>
      <c r="I73" s="10">
        <v>1</v>
      </c>
      <c r="J73" s="10" t="s">
        <v>1660</v>
      </c>
      <c r="K73" s="10" t="s">
        <v>1660</v>
      </c>
      <c r="L73" s="11" t="s">
        <v>1660</v>
      </c>
    </row>
    <row r="74" spans="1:12" ht="12.75">
      <c r="A74" s="16">
        <v>890906966</v>
      </c>
      <c r="B74" s="18" t="s">
        <v>1032</v>
      </c>
      <c r="C74" s="18" t="s">
        <v>288</v>
      </c>
      <c r="D74" s="25" t="str">
        <f>VLOOKUP(A74,'Anexo 1'!$A$8:$D$976,4,0)</f>
        <v>ESE HOSPITAL MARCO A. CARDONA</v>
      </c>
      <c r="E74" s="9" t="s">
        <v>1659</v>
      </c>
      <c r="F74" s="9" t="s">
        <v>1660</v>
      </c>
      <c r="G74" s="9" t="s">
        <v>1660</v>
      </c>
      <c r="H74" s="9" t="s">
        <v>1660</v>
      </c>
      <c r="I74" s="10" t="s">
        <v>1659</v>
      </c>
      <c r="J74" s="10" t="s">
        <v>1660</v>
      </c>
      <c r="K74" s="10" t="s">
        <v>1660</v>
      </c>
      <c r="L74" s="11" t="s">
        <v>1660</v>
      </c>
    </row>
    <row r="75" spans="1:12" ht="12.75">
      <c r="A75" s="16">
        <v>890980752</v>
      </c>
      <c r="B75" s="18" t="s">
        <v>1032</v>
      </c>
      <c r="C75" s="18" t="s">
        <v>289</v>
      </c>
      <c r="D75" s="25" t="str">
        <f>VLOOKUP(A75,'Anexo 1'!$A$8:$D$976,4,0)</f>
        <v>ESE HOSPITAL SAN JUAN DE DIOS</v>
      </c>
      <c r="E75" s="9" t="s">
        <v>1659</v>
      </c>
      <c r="F75" s="9" t="s">
        <v>1660</v>
      </c>
      <c r="G75" s="9" t="s">
        <v>1660</v>
      </c>
      <c r="H75" s="9" t="s">
        <v>1660</v>
      </c>
      <c r="I75" s="10" t="s">
        <v>1659</v>
      </c>
      <c r="J75" s="10" t="s">
        <v>1660</v>
      </c>
      <c r="K75" s="10" t="s">
        <v>1660</v>
      </c>
      <c r="L75" s="11" t="s">
        <v>1660</v>
      </c>
    </row>
    <row r="76" spans="1:12" ht="12.75">
      <c r="A76" s="16">
        <v>800058016</v>
      </c>
      <c r="B76" s="18" t="s">
        <v>1032</v>
      </c>
      <c r="C76" s="18" t="s">
        <v>1064</v>
      </c>
      <c r="D76" s="25" t="str">
        <f>VLOOKUP(A76,'Anexo 1'!$A$8:$D$976,4,0)</f>
        <v>ESE METROSALUD</v>
      </c>
      <c r="E76" s="9">
        <v>2.85459652771613</v>
      </c>
      <c r="F76" s="9">
        <v>3.2642464246424643</v>
      </c>
      <c r="G76" s="9">
        <v>2.3503937007874014</v>
      </c>
      <c r="H76" s="9">
        <v>1.1045168067226891</v>
      </c>
      <c r="I76" s="10">
        <v>2.319496826152043</v>
      </c>
      <c r="J76" s="10">
        <v>7.549288530773187</v>
      </c>
      <c r="K76" s="10">
        <v>1.8413793103448275</v>
      </c>
      <c r="L76" s="11">
        <v>2.1665753424657535</v>
      </c>
    </row>
    <row r="77" spans="1:12" ht="12.75">
      <c r="A77" s="16">
        <v>890904646</v>
      </c>
      <c r="B77" s="18" t="s">
        <v>1032</v>
      </c>
      <c r="C77" s="18" t="s">
        <v>1064</v>
      </c>
      <c r="D77" s="25" t="str">
        <f>VLOOKUP(A77,'Anexo 1'!$A$8:$D$976,4,0)</f>
        <v>ESE HOSPITAL GENERAL DE MEDELLIN - LUZ CASTRO DE GUTIERREZ</v>
      </c>
      <c r="E77" s="9" t="s">
        <v>1660</v>
      </c>
      <c r="F77" s="9">
        <v>3.7066022544283412</v>
      </c>
      <c r="G77" s="9">
        <v>4.17644802454929</v>
      </c>
      <c r="H77" s="9">
        <v>1.2709030100334449</v>
      </c>
      <c r="I77" s="10" t="s">
        <v>1660</v>
      </c>
      <c r="J77" s="10">
        <v>4.80162797708773</v>
      </c>
      <c r="K77" s="10">
        <v>5.728472222222222</v>
      </c>
      <c r="L77" s="11">
        <v>5.042386185243328</v>
      </c>
    </row>
    <row r="78" spans="1:12" ht="12.75">
      <c r="A78" s="16">
        <v>890905177</v>
      </c>
      <c r="B78" s="18" t="s">
        <v>1032</v>
      </c>
      <c r="C78" s="18" t="s">
        <v>1064</v>
      </c>
      <c r="D78" s="25" t="str">
        <f>VLOOKUP(A78,'Anexo 1'!$A$8:$D$976,4,0)</f>
        <v>ESE HOSPITAL LA MARIA</v>
      </c>
      <c r="E78" s="9" t="s">
        <v>1660</v>
      </c>
      <c r="F78" s="9">
        <v>3.3846153846153846</v>
      </c>
      <c r="G78" s="9">
        <v>3.0185185185185186</v>
      </c>
      <c r="H78" s="9">
        <v>2.70935960591133</v>
      </c>
      <c r="I78" s="10" t="s">
        <v>1660</v>
      </c>
      <c r="J78" s="10">
        <v>2.8306878306878307</v>
      </c>
      <c r="K78" s="10">
        <v>2.0930232558139537</v>
      </c>
      <c r="L78" s="11">
        <v>2.4603174603174605</v>
      </c>
    </row>
    <row r="79" spans="1:12" ht="12.75">
      <c r="A79" s="16">
        <v>890985405</v>
      </c>
      <c r="B79" s="18" t="s">
        <v>1032</v>
      </c>
      <c r="C79" s="18" t="s">
        <v>1064</v>
      </c>
      <c r="D79" s="25" t="str">
        <f>VLOOKUP(A79,'Anexo 1'!$A$8:$D$976,4,0)</f>
        <v>ESE CARISMA</v>
      </c>
      <c r="E79" s="9">
        <v>13.158989598811292</v>
      </c>
      <c r="F79" s="9" t="s">
        <v>1660</v>
      </c>
      <c r="G79" s="9" t="s">
        <v>1660</v>
      </c>
      <c r="H79" s="9" t="s">
        <v>1660</v>
      </c>
      <c r="I79" s="10" t="s">
        <v>1660</v>
      </c>
      <c r="J79" s="10" t="s">
        <v>1660</v>
      </c>
      <c r="K79" s="10" t="s">
        <v>1660</v>
      </c>
      <c r="L79" s="11" t="s">
        <v>1660</v>
      </c>
    </row>
    <row r="80" spans="1:12" ht="12.75">
      <c r="A80" s="16">
        <v>890981096</v>
      </c>
      <c r="B80" s="18" t="s">
        <v>1032</v>
      </c>
      <c r="C80" s="18" t="s">
        <v>291</v>
      </c>
      <c r="D80" s="25" t="str">
        <f>VLOOKUP(A80,'Anexo 1'!$A$8:$D$976,4,0)</f>
        <v>ESE HOSPITAL SAN ANTONIO</v>
      </c>
      <c r="E80" s="9">
        <v>1.4853823088455773</v>
      </c>
      <c r="F80" s="9" t="s">
        <v>1659</v>
      </c>
      <c r="G80" s="9" t="s">
        <v>1659</v>
      </c>
      <c r="H80" s="9" t="s">
        <v>1659</v>
      </c>
      <c r="I80" s="10">
        <v>1.913205888815645</v>
      </c>
      <c r="J80" s="10" t="s">
        <v>1659</v>
      </c>
      <c r="K80" s="10" t="s">
        <v>1659</v>
      </c>
      <c r="L80" s="11" t="s">
        <v>1659</v>
      </c>
    </row>
    <row r="81" spans="1:12" ht="12.75">
      <c r="A81" s="16">
        <v>800165050</v>
      </c>
      <c r="B81" s="18" t="s">
        <v>1032</v>
      </c>
      <c r="C81" s="18" t="s">
        <v>1678</v>
      </c>
      <c r="D81" s="25" t="str">
        <f>VLOOKUP(A81,'Anexo 1'!$A$8:$D$976,4,0)</f>
        <v>ESE HOSPITAL SAN BARTOLOME</v>
      </c>
      <c r="E81" s="9">
        <v>1</v>
      </c>
      <c r="F81" s="9" t="s">
        <v>1660</v>
      </c>
      <c r="G81" s="9" t="s">
        <v>1660</v>
      </c>
      <c r="H81" s="9" t="s">
        <v>1660</v>
      </c>
      <c r="I81" s="10">
        <v>1</v>
      </c>
      <c r="J81" s="10" t="s">
        <v>1660</v>
      </c>
      <c r="K81" s="10" t="s">
        <v>1660</v>
      </c>
      <c r="L81" s="11" t="s">
        <v>1660</v>
      </c>
    </row>
    <row r="82" spans="1:12" ht="12.75">
      <c r="A82" s="16">
        <v>890981268</v>
      </c>
      <c r="B82" s="18" t="s">
        <v>1032</v>
      </c>
      <c r="C82" s="18" t="s">
        <v>1063</v>
      </c>
      <c r="D82" s="25" t="str">
        <f>VLOOKUP(A82,'Anexo 1'!$A$8:$D$976,4,0)</f>
        <v>ESE HOSPITAL LA ANUNCIACION</v>
      </c>
      <c r="E82" s="9" t="s">
        <v>1659</v>
      </c>
      <c r="F82" s="9" t="s">
        <v>1660</v>
      </c>
      <c r="G82" s="9" t="s">
        <v>1660</v>
      </c>
      <c r="H82" s="9" t="s">
        <v>1660</v>
      </c>
      <c r="I82" s="10" t="s">
        <v>1659</v>
      </c>
      <c r="J82" s="10" t="s">
        <v>1660</v>
      </c>
      <c r="K82" s="10" t="s">
        <v>1660</v>
      </c>
      <c r="L82" s="11" t="s">
        <v>1660</v>
      </c>
    </row>
    <row r="83" spans="1:12" ht="12.75">
      <c r="A83" s="16">
        <v>890981652</v>
      </c>
      <c r="B83" s="18" t="s">
        <v>1032</v>
      </c>
      <c r="C83" s="18" t="s">
        <v>294</v>
      </c>
      <c r="D83" s="25" t="str">
        <f>VLOOKUP(A83,'Anexo 1'!$A$8:$D$976,4,0)</f>
        <v>ESE HOSPITAL SAN JOAQUIN NARIÑO ANTIOQUIA</v>
      </c>
      <c r="E83" s="9">
        <v>1</v>
      </c>
      <c r="F83" s="9" t="s">
        <v>1660</v>
      </c>
      <c r="G83" s="9" t="s">
        <v>1660</v>
      </c>
      <c r="H83" s="9" t="s">
        <v>1660</v>
      </c>
      <c r="I83" s="10">
        <v>1</v>
      </c>
      <c r="J83" s="10" t="s">
        <v>1660</v>
      </c>
      <c r="K83" s="10" t="s">
        <v>1660</v>
      </c>
      <c r="L83" s="11" t="s">
        <v>1660</v>
      </c>
    </row>
    <row r="84" spans="1:12" ht="12.75">
      <c r="A84" s="16">
        <v>800138011</v>
      </c>
      <c r="B84" s="18" t="s">
        <v>1032</v>
      </c>
      <c r="C84" s="18" t="s">
        <v>1679</v>
      </c>
      <c r="D84" s="25" t="str">
        <f>VLOOKUP(A84,'Anexo 1'!$A$8:$D$976,4,0)</f>
        <v>ESE HOSPITAL LA MISERICORDIA</v>
      </c>
      <c r="E84" s="9" t="s">
        <v>1660</v>
      </c>
      <c r="F84" s="9" t="s">
        <v>1660</v>
      </c>
      <c r="G84" s="9" t="s">
        <v>1660</v>
      </c>
      <c r="H84" s="9" t="s">
        <v>1660</v>
      </c>
      <c r="I84" s="10">
        <v>2.2081833060556466</v>
      </c>
      <c r="J84" s="10" t="s">
        <v>1660</v>
      </c>
      <c r="K84" s="10" t="s">
        <v>1660</v>
      </c>
      <c r="L84" s="11" t="s">
        <v>1660</v>
      </c>
    </row>
    <row r="85" spans="1:12" ht="12.75">
      <c r="A85" s="16">
        <v>890985603</v>
      </c>
      <c r="B85" s="18" t="s">
        <v>1032</v>
      </c>
      <c r="C85" s="18" t="s">
        <v>1680</v>
      </c>
      <c r="D85" s="25" t="str">
        <f>VLOOKUP(A85,'Anexo 1'!$A$8:$D$976,4,0)</f>
        <v>ESE HOSPITAL SAN SEBASTIAN DE URABA</v>
      </c>
      <c r="E85" s="9" t="s">
        <v>1659</v>
      </c>
      <c r="F85" s="9">
        <v>10.639751552795031</v>
      </c>
      <c r="G85" s="9" t="s">
        <v>1660</v>
      </c>
      <c r="H85" s="9" t="s">
        <v>1660</v>
      </c>
      <c r="I85" s="10" t="s">
        <v>1659</v>
      </c>
      <c r="J85" s="10">
        <v>10.179487179487179</v>
      </c>
      <c r="K85" s="10" t="s">
        <v>1660</v>
      </c>
      <c r="L85" s="11" t="s">
        <v>1660</v>
      </c>
    </row>
    <row r="86" spans="1:12" ht="12.75">
      <c r="A86" s="16">
        <v>800202398</v>
      </c>
      <c r="B86" s="18" t="s">
        <v>1032</v>
      </c>
      <c r="C86" s="18" t="s">
        <v>297</v>
      </c>
      <c r="D86" s="25" t="str">
        <f>VLOOKUP(A86,'Anexo 1'!$A$8:$D$976,4,0)</f>
        <v>ESE HOSPITAL SAN MIGUEL</v>
      </c>
      <c r="E86" s="9">
        <v>1</v>
      </c>
      <c r="F86" s="9" t="s">
        <v>1660</v>
      </c>
      <c r="G86" s="9" t="s">
        <v>1660</v>
      </c>
      <c r="H86" s="9" t="s">
        <v>1660</v>
      </c>
      <c r="I86" s="10">
        <v>1.0201121002307947</v>
      </c>
      <c r="J86" s="10" t="s">
        <v>1660</v>
      </c>
      <c r="K86" s="10" t="s">
        <v>1660</v>
      </c>
      <c r="L86" s="11" t="s">
        <v>1660</v>
      </c>
    </row>
    <row r="87" spans="1:12" ht="12.75">
      <c r="A87" s="16">
        <v>890980486</v>
      </c>
      <c r="B87" s="18" t="s">
        <v>1032</v>
      </c>
      <c r="C87" s="18" t="s">
        <v>1681</v>
      </c>
      <c r="D87" s="25" t="str">
        <f>VLOOKUP(A87,'Anexo 1'!$A$8:$D$976,4,0)</f>
        <v>ESE HOSPITAL SAN JUAN DE DIOS</v>
      </c>
      <c r="E87" s="9">
        <v>1.3319616885420362</v>
      </c>
      <c r="F87" s="9" t="s">
        <v>1660</v>
      </c>
      <c r="G87" s="9" t="s">
        <v>1660</v>
      </c>
      <c r="H87" s="9" t="s">
        <v>1660</v>
      </c>
      <c r="I87" s="10">
        <v>1.6257967125125796</v>
      </c>
      <c r="J87" s="10" t="s">
        <v>1660</v>
      </c>
      <c r="K87" s="10" t="s">
        <v>1660</v>
      </c>
      <c r="L87" s="11" t="s">
        <v>1660</v>
      </c>
    </row>
    <row r="88" spans="1:12" ht="12.75">
      <c r="A88" s="16">
        <v>890983675</v>
      </c>
      <c r="B88" s="18" t="s">
        <v>1032</v>
      </c>
      <c r="C88" s="18" t="s">
        <v>299</v>
      </c>
      <c r="D88" s="25" t="str">
        <f>VLOOKUP(A88,'Anexo 1'!$A$8:$D$976,4,0)</f>
        <v>ESE HOSPITAL SAN FRANCISCO</v>
      </c>
      <c r="E88" s="9">
        <v>1</v>
      </c>
      <c r="F88" s="9" t="s">
        <v>1660</v>
      </c>
      <c r="G88" s="9" t="s">
        <v>1660</v>
      </c>
      <c r="H88" s="9" t="s">
        <v>1660</v>
      </c>
      <c r="I88" s="10">
        <v>1</v>
      </c>
      <c r="J88" s="10" t="s">
        <v>1660</v>
      </c>
      <c r="K88" s="10" t="s">
        <v>1660</v>
      </c>
      <c r="L88" s="11" t="s">
        <v>1660</v>
      </c>
    </row>
    <row r="89" spans="1:12" ht="12.75">
      <c r="A89" s="16">
        <v>890981532</v>
      </c>
      <c r="B89" s="18" t="s">
        <v>1032</v>
      </c>
      <c r="C89" s="18" t="s">
        <v>300</v>
      </c>
      <c r="D89" s="25" t="str">
        <f>VLOOKUP(A89,'Anexo 1'!$A$8:$D$976,4,0)</f>
        <v>ESE HOSPITAL SAN VICENTE DE PAUL</v>
      </c>
      <c r="E89" s="9" t="s">
        <v>1659</v>
      </c>
      <c r="F89" s="9" t="s">
        <v>1660</v>
      </c>
      <c r="G89" s="9" t="s">
        <v>1660</v>
      </c>
      <c r="H89" s="9" t="s">
        <v>1660</v>
      </c>
      <c r="I89" s="10" t="s">
        <v>1659</v>
      </c>
      <c r="J89" s="10" t="s">
        <v>1660</v>
      </c>
      <c r="K89" s="10" t="s">
        <v>1660</v>
      </c>
      <c r="L89" s="11" t="s">
        <v>1660</v>
      </c>
    </row>
    <row r="90" spans="1:12" ht="12.75">
      <c r="A90" s="16">
        <v>890980063</v>
      </c>
      <c r="B90" s="18" t="s">
        <v>1032</v>
      </c>
      <c r="C90" s="18" t="s">
        <v>1076</v>
      </c>
      <c r="D90" s="25" t="str">
        <f>VLOOKUP(A90,'Anexo 1'!$A$8:$D$976,4,0)</f>
        <v>ESE HOSPITAL LA CRUZ</v>
      </c>
      <c r="E90" s="9" t="s">
        <v>1659</v>
      </c>
      <c r="F90" s="9">
        <v>9.688838782412628</v>
      </c>
      <c r="G90" s="9">
        <v>9.5</v>
      </c>
      <c r="H90" s="9">
        <v>2.1839080459770117</v>
      </c>
      <c r="I90" s="10" t="s">
        <v>1660</v>
      </c>
      <c r="J90" s="10" t="s">
        <v>1660</v>
      </c>
      <c r="K90" s="10" t="s">
        <v>1660</v>
      </c>
      <c r="L90" s="11" t="s">
        <v>1660</v>
      </c>
    </row>
    <row r="91" spans="1:12" ht="12.75">
      <c r="A91" s="16">
        <v>890985810</v>
      </c>
      <c r="B91" s="18" t="s">
        <v>1032</v>
      </c>
      <c r="C91" s="18" t="s">
        <v>301</v>
      </c>
      <c r="D91" s="25" t="str">
        <f>VLOOKUP(A91,'Anexo 1'!$A$8:$D$976,4,0)</f>
        <v>ESE HOSPITAL OCTAVIO OLIVARES</v>
      </c>
      <c r="E91" s="9">
        <v>1</v>
      </c>
      <c r="F91" s="9" t="s">
        <v>1660</v>
      </c>
      <c r="G91" s="9" t="s">
        <v>1660</v>
      </c>
      <c r="H91" s="9" t="s">
        <v>1660</v>
      </c>
      <c r="I91" s="10">
        <v>1</v>
      </c>
      <c r="J91" s="10" t="s">
        <v>1660</v>
      </c>
      <c r="K91" s="10" t="s">
        <v>1660</v>
      </c>
      <c r="L91" s="11" t="s">
        <v>1660</v>
      </c>
    </row>
    <row r="92" spans="1:12" ht="12.75">
      <c r="A92" s="16">
        <v>890985092</v>
      </c>
      <c r="B92" s="18" t="s">
        <v>1032</v>
      </c>
      <c r="C92" s="18" t="s">
        <v>302</v>
      </c>
      <c r="D92" s="25" t="str">
        <f>VLOOKUP(A92,'Anexo 1'!$A$8:$D$976,4,0)</f>
        <v>ESE HOSPITAL SAN VICENTE DE PAUL</v>
      </c>
      <c r="E92" s="9">
        <v>1</v>
      </c>
      <c r="F92" s="9" t="s">
        <v>1660</v>
      </c>
      <c r="G92" s="9" t="s">
        <v>1660</v>
      </c>
      <c r="H92" s="9" t="s">
        <v>1660</v>
      </c>
      <c r="I92" s="10">
        <v>1</v>
      </c>
      <c r="J92" s="10" t="s">
        <v>1660</v>
      </c>
      <c r="K92" s="10" t="s">
        <v>1660</v>
      </c>
      <c r="L92" s="11" t="s">
        <v>1660</v>
      </c>
    </row>
    <row r="93" spans="1:12" ht="12.75">
      <c r="A93" s="16">
        <v>890982124</v>
      </c>
      <c r="B93" s="18" t="s">
        <v>1032</v>
      </c>
      <c r="C93" s="18" t="s">
        <v>303</v>
      </c>
      <c r="D93" s="25" t="str">
        <f>VLOOKUP(A93,'Anexo 1'!$A$8:$D$976,4,0)</f>
        <v>ESE HOSPITAL SAN JUAN DE DIOS</v>
      </c>
      <c r="E93" s="9">
        <v>1.5556135770234987</v>
      </c>
      <c r="F93" s="9" t="s">
        <v>1660</v>
      </c>
      <c r="G93" s="9" t="s">
        <v>1660</v>
      </c>
      <c r="H93" s="9" t="s">
        <v>1660</v>
      </c>
      <c r="I93" s="10">
        <v>1.2013989387361312</v>
      </c>
      <c r="J93" s="10" t="s">
        <v>1660</v>
      </c>
      <c r="K93" s="10" t="s">
        <v>1660</v>
      </c>
      <c r="L93" s="11" t="s">
        <v>1660</v>
      </c>
    </row>
    <row r="94" spans="1:12" ht="12.75">
      <c r="A94" s="16">
        <v>800176899</v>
      </c>
      <c r="B94" s="18" t="s">
        <v>1032</v>
      </c>
      <c r="C94" s="18" t="s">
        <v>304</v>
      </c>
      <c r="D94" s="25" t="str">
        <f>VLOOKUP(A94,'Anexo 1'!$A$8:$D$976,4,0)</f>
        <v>ESE HOSPITAL GILBERTO MEJIA MEJIA</v>
      </c>
      <c r="E94" s="9">
        <v>3.080277977474239</v>
      </c>
      <c r="F94" s="9" t="s">
        <v>1660</v>
      </c>
      <c r="G94" s="9" t="s">
        <v>1660</v>
      </c>
      <c r="H94" s="9" t="s">
        <v>1660</v>
      </c>
      <c r="I94" s="10">
        <v>1.0100287373174595</v>
      </c>
      <c r="J94" s="10" t="s">
        <v>1660</v>
      </c>
      <c r="K94" s="10" t="s">
        <v>1660</v>
      </c>
      <c r="L94" s="11" t="s">
        <v>1660</v>
      </c>
    </row>
    <row r="95" spans="1:12" ht="12.75">
      <c r="A95" s="16">
        <v>890907254</v>
      </c>
      <c r="B95" s="18" t="s">
        <v>1032</v>
      </c>
      <c r="C95" s="18" t="s">
        <v>304</v>
      </c>
      <c r="D95" s="25" t="str">
        <f>VLOOKUP(A95,'Anexo 1'!$A$8:$D$976,4,0)</f>
        <v>ESE HOSPITAL SAN JUAN DE DIOS DE RIONEGRO</v>
      </c>
      <c r="E95" s="9" t="s">
        <v>1660</v>
      </c>
      <c r="F95" s="9">
        <v>12.14703018500487</v>
      </c>
      <c r="G95" s="9">
        <v>16.371051718153417</v>
      </c>
      <c r="H95" s="9">
        <v>14.851597683894488</v>
      </c>
      <c r="I95" s="10" t="s">
        <v>1660</v>
      </c>
      <c r="J95" s="10">
        <v>11.872151127361365</v>
      </c>
      <c r="K95" s="10">
        <v>12.648539991536182</v>
      </c>
      <c r="L95" s="11">
        <v>20.022513703993734</v>
      </c>
    </row>
    <row r="96" spans="1:12" ht="12.75">
      <c r="A96" s="16">
        <v>890982140</v>
      </c>
      <c r="B96" s="18" t="s">
        <v>1032</v>
      </c>
      <c r="C96" s="18" t="s">
        <v>305</v>
      </c>
      <c r="D96" s="25" t="str">
        <f>VLOOKUP(A96,'Anexo 1'!$A$8:$D$976,4,0)</f>
        <v>ESE HOSPITAL SAN PEDRO</v>
      </c>
      <c r="E96" s="9" t="s">
        <v>1659</v>
      </c>
      <c r="F96" s="9" t="s">
        <v>1660</v>
      </c>
      <c r="G96" s="9" t="s">
        <v>1660</v>
      </c>
      <c r="H96" s="9" t="s">
        <v>1660</v>
      </c>
      <c r="I96" s="10" t="s">
        <v>1659</v>
      </c>
      <c r="J96" s="10" t="s">
        <v>1660</v>
      </c>
      <c r="K96" s="10" t="s">
        <v>1660</v>
      </c>
      <c r="L96" s="11" t="s">
        <v>1660</v>
      </c>
    </row>
    <row r="97" spans="1:12" ht="12.75">
      <c r="A97" s="16">
        <v>800123106</v>
      </c>
      <c r="B97" s="18" t="s">
        <v>1032</v>
      </c>
      <c r="C97" s="18" t="s">
        <v>306</v>
      </c>
      <c r="D97" s="25" t="str">
        <f>VLOOKUP(A97,'Anexo 1'!$A$8:$D$976,4,0)</f>
        <v>ESE HOSPITAL VENANCIO DIAZ DIAZ</v>
      </c>
      <c r="E97" s="9">
        <v>2.7972972972972974</v>
      </c>
      <c r="F97" s="9">
        <v>4.299566811062979</v>
      </c>
      <c r="G97" s="9">
        <v>28.94494382022472</v>
      </c>
      <c r="H97" s="9">
        <v>8.427244582043343</v>
      </c>
      <c r="I97" s="10">
        <v>1.4757701315078364</v>
      </c>
      <c r="J97" s="10">
        <v>3.4353876739562623</v>
      </c>
      <c r="K97" s="10">
        <v>21.400993171942893</v>
      </c>
      <c r="L97" s="11">
        <v>2.862</v>
      </c>
    </row>
    <row r="98" spans="1:12" ht="12.75">
      <c r="A98" s="16">
        <v>890981424</v>
      </c>
      <c r="B98" s="18" t="s">
        <v>1032</v>
      </c>
      <c r="C98" s="18" t="s">
        <v>307</v>
      </c>
      <c r="D98" s="25" t="str">
        <f>VLOOKUP(A98,'Anexo 1'!$A$8:$D$976,4,0)</f>
        <v>ESE HOSPITAL SAN JOSE</v>
      </c>
      <c r="E98" s="9">
        <v>2.7719198790627364</v>
      </c>
      <c r="F98" s="9" t="s">
        <v>1660</v>
      </c>
      <c r="G98" s="9" t="s">
        <v>1660</v>
      </c>
      <c r="H98" s="9" t="s">
        <v>1660</v>
      </c>
      <c r="I98" s="10">
        <v>2.023464458247067</v>
      </c>
      <c r="J98" s="10" t="s">
        <v>1660</v>
      </c>
      <c r="K98" s="10" t="s">
        <v>1660</v>
      </c>
      <c r="L98" s="11" t="s">
        <v>1660</v>
      </c>
    </row>
    <row r="99" spans="1:12" ht="12.75">
      <c r="A99" s="16">
        <v>890982113</v>
      </c>
      <c r="B99" s="18" t="s">
        <v>1032</v>
      </c>
      <c r="C99" s="18" t="s">
        <v>1682</v>
      </c>
      <c r="D99" s="25" t="str">
        <f>VLOOKUP(A99,'Anexo 1'!$A$8:$D$976,4,0)</f>
        <v>ESE GUSTAVO GONZALEZ OCHOA</v>
      </c>
      <c r="E99" s="9" t="s">
        <v>1659</v>
      </c>
      <c r="F99" s="9" t="s">
        <v>1660</v>
      </c>
      <c r="G99" s="9" t="s">
        <v>1660</v>
      </c>
      <c r="H99" s="9" t="s">
        <v>1660</v>
      </c>
      <c r="I99" s="10">
        <v>1</v>
      </c>
      <c r="J99" s="10" t="s">
        <v>1660</v>
      </c>
      <c r="K99" s="10" t="s">
        <v>1660</v>
      </c>
      <c r="L99" s="11" t="s">
        <v>1660</v>
      </c>
    </row>
    <row r="100" spans="1:12" ht="12.75">
      <c r="A100" s="16">
        <v>890981561</v>
      </c>
      <c r="B100" s="18" t="s">
        <v>1032</v>
      </c>
      <c r="C100" s="18" t="s">
        <v>309</v>
      </c>
      <c r="D100" s="25" t="str">
        <f>VLOOKUP(A100,'Anexo 1'!$A$8:$D$976,4,0)</f>
        <v>ESE HOSPITAL SAN VICENTE DE PAUL</v>
      </c>
      <c r="E100" s="9">
        <v>2</v>
      </c>
      <c r="F100" s="9" t="s">
        <v>1660</v>
      </c>
      <c r="G100" s="9" t="s">
        <v>1660</v>
      </c>
      <c r="H100" s="9" t="s">
        <v>1660</v>
      </c>
      <c r="I100" s="10">
        <v>2.5</v>
      </c>
      <c r="J100" s="10" t="s">
        <v>1660</v>
      </c>
      <c r="K100" s="10" t="s">
        <v>1660</v>
      </c>
      <c r="L100" s="11" t="s">
        <v>1660</v>
      </c>
    </row>
    <row r="101" spans="1:12" ht="12.75">
      <c r="A101" s="16">
        <v>800133887</v>
      </c>
      <c r="B101" s="18" t="s">
        <v>1032</v>
      </c>
      <c r="C101" s="18" t="s">
        <v>310</v>
      </c>
      <c r="D101" s="25" t="str">
        <f>VLOOKUP(A101,'Anexo 1'!$A$8:$D$976,4,0)</f>
        <v>ESE HOSPITAL SAN FRANCISCO DE ASIS</v>
      </c>
      <c r="E101" s="9" t="s">
        <v>1660</v>
      </c>
      <c r="F101" s="9" t="s">
        <v>1660</v>
      </c>
      <c r="G101" s="9" t="s">
        <v>1660</v>
      </c>
      <c r="H101" s="9" t="s">
        <v>1660</v>
      </c>
      <c r="I101" s="10">
        <v>1.2880239520958083</v>
      </c>
      <c r="J101" s="10" t="s">
        <v>1660</v>
      </c>
      <c r="K101" s="10" t="s">
        <v>1660</v>
      </c>
      <c r="L101" s="11" t="s">
        <v>1660</v>
      </c>
    </row>
    <row r="102" spans="1:12" ht="12.75">
      <c r="A102" s="16">
        <v>890981848</v>
      </c>
      <c r="B102" s="18" t="s">
        <v>1032</v>
      </c>
      <c r="C102" s="18" t="s">
        <v>1683</v>
      </c>
      <c r="D102" s="25" t="str">
        <f>VLOOKUP(A102,'Anexo 1'!$A$8:$D$976,4,0)</f>
        <v>ESE HOSPITAL SAN LUIS BELTRAN</v>
      </c>
      <c r="E102" s="9">
        <v>1</v>
      </c>
      <c r="F102" s="9" t="s">
        <v>1660</v>
      </c>
      <c r="G102" s="9" t="s">
        <v>1660</v>
      </c>
      <c r="H102" s="9" t="s">
        <v>1660</v>
      </c>
      <c r="I102" s="10">
        <v>1</v>
      </c>
      <c r="J102" s="10" t="s">
        <v>1660</v>
      </c>
      <c r="K102" s="10" t="s">
        <v>1660</v>
      </c>
      <c r="L102" s="11" t="s">
        <v>1660</v>
      </c>
    </row>
    <row r="103" spans="1:12" ht="12.75">
      <c r="A103" s="16">
        <v>890984427</v>
      </c>
      <c r="B103" s="18" t="s">
        <v>1032</v>
      </c>
      <c r="C103" s="18" t="s">
        <v>1684</v>
      </c>
      <c r="D103" s="25" t="str">
        <f>VLOOKUP(A103,'Anexo 1'!$A$8:$D$976,4,0)</f>
        <v>ESE HOSPITAL LAUREANO PINO</v>
      </c>
      <c r="E103" s="9">
        <v>1.0363828104402848</v>
      </c>
      <c r="F103" s="9" t="s">
        <v>1660</v>
      </c>
      <c r="G103" s="9" t="s">
        <v>1660</v>
      </c>
      <c r="H103" s="9" t="s">
        <v>1660</v>
      </c>
      <c r="I103" s="10">
        <v>1.0976680384087791</v>
      </c>
      <c r="J103" s="10" t="s">
        <v>1660</v>
      </c>
      <c r="K103" s="10" t="s">
        <v>1660</v>
      </c>
      <c r="L103" s="11" t="s">
        <v>1660</v>
      </c>
    </row>
    <row r="104" spans="1:12" ht="12.75">
      <c r="A104" s="16">
        <v>800143438</v>
      </c>
      <c r="B104" s="18" t="s">
        <v>1032</v>
      </c>
      <c r="C104" s="18" t="s">
        <v>1685</v>
      </c>
      <c r="D104" s="25" t="str">
        <f>VLOOKUP(A104,'Anexo 1'!$A$8:$D$976,4,0)</f>
        <v>ESE HOSPITAL HECTOR ABAD GOMEZ</v>
      </c>
      <c r="E104" s="9" t="s">
        <v>1660</v>
      </c>
      <c r="F104" s="9" t="s">
        <v>1660</v>
      </c>
      <c r="G104" s="9" t="s">
        <v>1660</v>
      </c>
      <c r="H104" s="9" t="s">
        <v>1660</v>
      </c>
      <c r="I104" s="10">
        <v>1</v>
      </c>
      <c r="J104" s="10" t="s">
        <v>1660</v>
      </c>
      <c r="K104" s="10" t="s">
        <v>1660</v>
      </c>
      <c r="L104" s="11" t="s">
        <v>1660</v>
      </c>
    </row>
    <row r="105" spans="1:12" ht="12.75">
      <c r="A105" s="16">
        <v>890982091</v>
      </c>
      <c r="B105" s="18" t="s">
        <v>1032</v>
      </c>
      <c r="C105" s="18" t="s">
        <v>314</v>
      </c>
      <c r="D105" s="25" t="str">
        <f>VLOOKUP(A105,'Anexo 1'!$A$8:$D$976,4,0)</f>
        <v>ESE HOSPITAL SAN RAFAEL</v>
      </c>
      <c r="E105" s="9">
        <v>1.3537482319660537</v>
      </c>
      <c r="F105" s="9" t="s">
        <v>1660</v>
      </c>
      <c r="G105" s="9" t="s">
        <v>1660</v>
      </c>
      <c r="H105" s="9" t="s">
        <v>1660</v>
      </c>
      <c r="I105" s="10">
        <v>1.82950872656755</v>
      </c>
      <c r="J105" s="10" t="s">
        <v>1660</v>
      </c>
      <c r="K105" s="10" t="s">
        <v>1660</v>
      </c>
      <c r="L105" s="11" t="s">
        <v>1660</v>
      </c>
    </row>
    <row r="106" spans="1:12" ht="12.75">
      <c r="A106" s="16">
        <v>800014405</v>
      </c>
      <c r="B106" s="18" t="s">
        <v>1032</v>
      </c>
      <c r="C106" s="18" t="s">
        <v>315</v>
      </c>
      <c r="D106" s="25" t="str">
        <f>VLOOKUP(A106,'Anexo 1'!$A$8:$D$976,4,0)</f>
        <v>ESE HOSPITAL SANTA ISABEL</v>
      </c>
      <c r="E106" s="9" t="s">
        <v>1659</v>
      </c>
      <c r="F106" s="9">
        <v>14.027027027027026</v>
      </c>
      <c r="G106" s="9" t="s">
        <v>1660</v>
      </c>
      <c r="H106" s="9" t="s">
        <v>1660</v>
      </c>
      <c r="I106" s="10" t="s">
        <v>1659</v>
      </c>
      <c r="J106" s="10">
        <v>13.51923076923077</v>
      </c>
      <c r="K106" s="10" t="s">
        <v>1660</v>
      </c>
      <c r="L106" s="11" t="s">
        <v>1660</v>
      </c>
    </row>
    <row r="107" spans="1:12" ht="12.75">
      <c r="A107" s="16">
        <v>890985660</v>
      </c>
      <c r="B107" s="18" t="s">
        <v>1032</v>
      </c>
      <c r="C107" s="18" t="s">
        <v>316</v>
      </c>
      <c r="D107" s="25" t="str">
        <f>VLOOKUP(A107,'Anexo 1'!$A$8:$D$976,4,0)</f>
        <v>ESE HOSPITAL OSCAR EMIRO VERGARA CRUZ</v>
      </c>
      <c r="E107" s="9" t="s">
        <v>1659</v>
      </c>
      <c r="F107" s="9" t="s">
        <v>1660</v>
      </c>
      <c r="G107" s="9" t="s">
        <v>1660</v>
      </c>
      <c r="H107" s="9" t="s">
        <v>1660</v>
      </c>
      <c r="I107" s="10" t="s">
        <v>1659</v>
      </c>
      <c r="J107" s="10" t="s">
        <v>1660</v>
      </c>
      <c r="K107" s="10" t="s">
        <v>1660</v>
      </c>
      <c r="L107" s="11" t="s">
        <v>1660</v>
      </c>
    </row>
    <row r="108" spans="1:12" ht="12.75">
      <c r="A108" s="16">
        <v>891982128</v>
      </c>
      <c r="B108" s="18" t="s">
        <v>1032</v>
      </c>
      <c r="C108" s="18" t="s">
        <v>317</v>
      </c>
      <c r="D108" s="25" t="str">
        <f>VLOOKUP(A108,'Anexo 1'!$A$8:$D$976,4,0)</f>
        <v>ESE HOSPITAL PBRO ALONSO MARIA GIRALDO</v>
      </c>
      <c r="E108" s="9">
        <v>1</v>
      </c>
      <c r="F108" s="9" t="s">
        <v>1660</v>
      </c>
      <c r="G108" s="9" t="s">
        <v>1660</v>
      </c>
      <c r="H108" s="9" t="s">
        <v>1660</v>
      </c>
      <c r="I108" s="10">
        <v>1</v>
      </c>
      <c r="J108" s="10" t="s">
        <v>1660</v>
      </c>
      <c r="K108" s="10" t="s">
        <v>1660</v>
      </c>
      <c r="L108" s="11" t="s">
        <v>1660</v>
      </c>
    </row>
    <row r="109" spans="1:12" ht="12.75">
      <c r="A109" s="16">
        <v>890906211</v>
      </c>
      <c r="B109" s="18" t="s">
        <v>1032</v>
      </c>
      <c r="C109" s="18" t="s">
        <v>318</v>
      </c>
      <c r="D109" s="25" t="str">
        <f>VLOOKUP(A109,'Anexo 1'!$A$8:$D$976,4,0)</f>
        <v>ESE HOSPITAL MUNICIPAL SAN ROQUE</v>
      </c>
      <c r="E109" s="9" t="s">
        <v>1659</v>
      </c>
      <c r="F109" s="9" t="s">
        <v>1660</v>
      </c>
      <c r="G109" s="9" t="s">
        <v>1660</v>
      </c>
      <c r="H109" s="9" t="s">
        <v>1660</v>
      </c>
      <c r="I109" s="10" t="s">
        <v>1659</v>
      </c>
      <c r="J109" s="10" t="s">
        <v>1660</v>
      </c>
      <c r="K109" s="10" t="s">
        <v>1660</v>
      </c>
      <c r="L109" s="11" t="s">
        <v>1660</v>
      </c>
    </row>
    <row r="110" spans="1:12" ht="12.75">
      <c r="A110" s="16">
        <v>890905198</v>
      </c>
      <c r="B110" s="18" t="s">
        <v>1032</v>
      </c>
      <c r="C110" s="18" t="s">
        <v>1686</v>
      </c>
      <c r="D110" s="25" t="str">
        <f>VLOOKUP(A110,'Anexo 1'!$A$8:$D$976,4,0)</f>
        <v>ESE HOSPITAL SANTAMARIA</v>
      </c>
      <c r="E110" s="9">
        <v>1</v>
      </c>
      <c r="F110" s="9" t="s">
        <v>1660</v>
      </c>
      <c r="G110" s="9" t="s">
        <v>1660</v>
      </c>
      <c r="H110" s="9" t="s">
        <v>1660</v>
      </c>
      <c r="I110" s="10">
        <v>1</v>
      </c>
      <c r="J110" s="10" t="s">
        <v>1660</v>
      </c>
      <c r="K110" s="10" t="s">
        <v>1660</v>
      </c>
      <c r="L110" s="11" t="s">
        <v>1660</v>
      </c>
    </row>
    <row r="111" spans="1:12" ht="12.75">
      <c r="A111" s="16">
        <v>890981298</v>
      </c>
      <c r="B111" s="18" t="s">
        <v>1032</v>
      </c>
      <c r="C111" s="18" t="s">
        <v>1067</v>
      </c>
      <c r="D111" s="25" t="str">
        <f>VLOOKUP(A111,'Anexo 1'!$A$8:$D$976,4,0)</f>
        <v>ESE HOSPITAL SAN JUAN DE DIOS DE SANTA ROSA DE OSOS</v>
      </c>
      <c r="E111" s="9">
        <v>3.8846435100548447</v>
      </c>
      <c r="F111" s="9">
        <v>6.82921589688507</v>
      </c>
      <c r="G111" s="9" t="s">
        <v>1659</v>
      </c>
      <c r="H111" s="9" t="s">
        <v>1660</v>
      </c>
      <c r="I111" s="10" t="s">
        <v>1660</v>
      </c>
      <c r="J111" s="10" t="s">
        <v>1660</v>
      </c>
      <c r="K111" s="10" t="s">
        <v>1660</v>
      </c>
      <c r="L111" s="11" t="s">
        <v>1660</v>
      </c>
    </row>
    <row r="112" spans="1:12" ht="12.75">
      <c r="A112" s="16">
        <v>890982264</v>
      </c>
      <c r="B112" s="18" t="s">
        <v>1032</v>
      </c>
      <c r="C112" s="18" t="s">
        <v>1687</v>
      </c>
      <c r="D112" s="25" t="str">
        <f>VLOOKUP(A112,'Anexo 1'!$A$8:$D$976,4,0)</f>
        <v>ESE HOSPITAL SAN JUAN DE DIOS</v>
      </c>
      <c r="E112" s="9">
        <v>1.144695453245639</v>
      </c>
      <c r="F112" s="9">
        <v>2.9138211382113823</v>
      </c>
      <c r="G112" s="9">
        <v>5.26140350877193</v>
      </c>
      <c r="H112" s="9">
        <v>4.413287316652286</v>
      </c>
      <c r="I112" s="10">
        <v>1.6352759009009008</v>
      </c>
      <c r="J112" s="10">
        <v>3.840909090909091</v>
      </c>
      <c r="K112" s="10">
        <v>10.097161936560935</v>
      </c>
      <c r="L112" s="11">
        <v>3.809413580246914</v>
      </c>
    </row>
    <row r="113" spans="1:12" ht="12.75">
      <c r="A113" s="16">
        <v>890906560</v>
      </c>
      <c r="B113" s="18" t="s">
        <v>1032</v>
      </c>
      <c r="C113" s="18" t="s">
        <v>321</v>
      </c>
      <c r="D113" s="25" t="str">
        <f>VLOOKUP(A113,'Anexo 1'!$A$8:$D$976,4,0)</f>
        <v>ESE HOSPITAL SAN RAFAEL DE SANTO DOMINGO</v>
      </c>
      <c r="E113" s="9" t="s">
        <v>1659</v>
      </c>
      <c r="F113" s="9" t="s">
        <v>1660</v>
      </c>
      <c r="G113" s="9" t="s">
        <v>1660</v>
      </c>
      <c r="H113" s="9" t="s">
        <v>1660</v>
      </c>
      <c r="I113" s="10" t="s">
        <v>1659</v>
      </c>
      <c r="J113" s="10" t="s">
        <v>1660</v>
      </c>
      <c r="K113" s="10" t="s">
        <v>1660</v>
      </c>
      <c r="L113" s="11" t="s">
        <v>1660</v>
      </c>
    </row>
    <row r="114" spans="1:12" ht="12.75">
      <c r="A114" s="16">
        <v>800080586</v>
      </c>
      <c r="B114" s="18" t="s">
        <v>1032</v>
      </c>
      <c r="C114" s="18" t="s">
        <v>322</v>
      </c>
      <c r="D114" s="25" t="str">
        <f>VLOOKUP(A114,'Anexo 1'!$A$8:$D$976,4,0)</f>
        <v>ESE HOSPITAL SAN JUAN DE DIOS</v>
      </c>
      <c r="E114" s="9">
        <v>1.4999670467277402</v>
      </c>
      <c r="F114" s="9" t="s">
        <v>1660</v>
      </c>
      <c r="G114" s="9" t="s">
        <v>1660</v>
      </c>
      <c r="H114" s="9" t="s">
        <v>1660</v>
      </c>
      <c r="I114" s="10">
        <v>1.2</v>
      </c>
      <c r="J114" s="10" t="s">
        <v>1660</v>
      </c>
      <c r="K114" s="10" t="s">
        <v>1660</v>
      </c>
      <c r="L114" s="11" t="s">
        <v>1660</v>
      </c>
    </row>
    <row r="115" spans="1:12" ht="12.75">
      <c r="A115" s="16">
        <v>890980003</v>
      </c>
      <c r="B115" s="18" t="s">
        <v>1032</v>
      </c>
      <c r="C115" s="18" t="s">
        <v>323</v>
      </c>
      <c r="D115" s="25" t="str">
        <f>VLOOKUP(A115,'Anexo 1'!$A$8:$D$976,4,0)</f>
        <v>ESE SAN JUAN DE DIOS</v>
      </c>
      <c r="E115" s="9">
        <v>1.0013326871819723</v>
      </c>
      <c r="F115" s="9" t="s">
        <v>1660</v>
      </c>
      <c r="G115" s="9" t="s">
        <v>1660</v>
      </c>
      <c r="H115" s="9" t="s">
        <v>1660</v>
      </c>
      <c r="I115" s="10">
        <v>1.0138493326632043</v>
      </c>
      <c r="J115" s="10" t="s">
        <v>1660</v>
      </c>
      <c r="K115" s="10" t="s">
        <v>1660</v>
      </c>
      <c r="L115" s="11" t="s">
        <v>1660</v>
      </c>
    </row>
    <row r="116" spans="1:12" ht="12.75">
      <c r="A116" s="16">
        <v>890982184</v>
      </c>
      <c r="B116" s="18" t="s">
        <v>1032</v>
      </c>
      <c r="C116" s="18" t="s">
        <v>1688</v>
      </c>
      <c r="D116" s="25" t="str">
        <f>VLOOKUP(A116,'Anexo 1'!$A$8:$D$976,4,0)</f>
        <v>ESE HORACIO MUÑOZ SUESCUN</v>
      </c>
      <c r="E116" s="9">
        <v>1.1732188218217008</v>
      </c>
      <c r="F116" s="9" t="s">
        <v>1660</v>
      </c>
      <c r="G116" s="9" t="s">
        <v>1660</v>
      </c>
      <c r="H116" s="9" t="s">
        <v>1660</v>
      </c>
      <c r="I116" s="10">
        <v>1.5260787447334012</v>
      </c>
      <c r="J116" s="10" t="s">
        <v>1660</v>
      </c>
      <c r="K116" s="10" t="s">
        <v>1660</v>
      </c>
      <c r="L116" s="11" t="s">
        <v>1660</v>
      </c>
    </row>
    <row r="117" spans="1:12" ht="12.75">
      <c r="A117" s="16">
        <v>890980855</v>
      </c>
      <c r="B117" s="18" t="s">
        <v>1032</v>
      </c>
      <c r="C117" s="18" t="s">
        <v>1689</v>
      </c>
      <c r="D117" s="25" t="str">
        <f>VLOOKUP(A117,'Anexo 1'!$A$8:$D$976,4,0)</f>
        <v>ESE HOSPITAL SAN JUAN DE DIOS</v>
      </c>
      <c r="E117" s="9">
        <v>1</v>
      </c>
      <c r="F117" s="9" t="s">
        <v>1659</v>
      </c>
      <c r="G117" s="9" t="s">
        <v>1659</v>
      </c>
      <c r="H117" s="9" t="s">
        <v>1659</v>
      </c>
      <c r="I117" s="10">
        <v>1.1372442316064433</v>
      </c>
      <c r="J117" s="10" t="s">
        <v>1659</v>
      </c>
      <c r="K117" s="10" t="s">
        <v>1659</v>
      </c>
      <c r="L117" s="11" t="s">
        <v>1659</v>
      </c>
    </row>
    <row r="118" spans="1:12" ht="12.75">
      <c r="A118" s="16">
        <v>890984696</v>
      </c>
      <c r="B118" s="18" t="s">
        <v>1032</v>
      </c>
      <c r="C118" s="18" t="s">
        <v>1690</v>
      </c>
      <c r="D118" s="25" t="str">
        <f>VLOOKUP(A118,'Anexo 1'!$A$8:$D$976,4,0)</f>
        <v>ESE HOSPITAL SAN ANTONIO</v>
      </c>
      <c r="E118" s="9" t="s">
        <v>1659</v>
      </c>
      <c r="F118" s="9" t="s">
        <v>1660</v>
      </c>
      <c r="G118" s="9" t="s">
        <v>1660</v>
      </c>
      <c r="H118" s="9" t="s">
        <v>1660</v>
      </c>
      <c r="I118" s="10">
        <v>1.1258151131568852</v>
      </c>
      <c r="J118" s="10" t="s">
        <v>1660</v>
      </c>
      <c r="K118" s="10" t="s">
        <v>1660</v>
      </c>
      <c r="L118" s="11" t="s">
        <v>1660</v>
      </c>
    </row>
    <row r="119" spans="1:12" ht="12.75">
      <c r="A119" s="16">
        <v>890982182</v>
      </c>
      <c r="B119" s="18" t="s">
        <v>1032</v>
      </c>
      <c r="C119" s="18" t="s">
        <v>327</v>
      </c>
      <c r="D119" s="25" t="str">
        <f>VLOOKUP(A119,'Anexo 1'!$A$8:$D$976,4,0)</f>
        <v>ESE HOSPITAL SAN PABLO</v>
      </c>
      <c r="E119" s="9">
        <v>1.044776119402985</v>
      </c>
      <c r="F119" s="9" t="s">
        <v>1660</v>
      </c>
      <c r="G119" s="9" t="s">
        <v>1660</v>
      </c>
      <c r="H119" s="9" t="s">
        <v>1660</v>
      </c>
      <c r="I119" s="10">
        <v>1.019401512660309</v>
      </c>
      <c r="J119" s="10" t="s">
        <v>1660</v>
      </c>
      <c r="K119" s="10" t="s">
        <v>1660</v>
      </c>
      <c r="L119" s="11" t="s">
        <v>1660</v>
      </c>
    </row>
    <row r="120" spans="1:12" ht="12.75">
      <c r="A120" s="16">
        <v>890980346</v>
      </c>
      <c r="B120" s="18" t="s">
        <v>1032</v>
      </c>
      <c r="C120" s="18" t="s">
        <v>1691</v>
      </c>
      <c r="D120" s="25" t="str">
        <f>VLOOKUP(A120,'Anexo 1'!$A$8:$D$976,4,0)</f>
        <v>ESE HOSPITAL SAN JUAN DE DIOS</v>
      </c>
      <c r="E120" s="9">
        <v>1.0970405182268512</v>
      </c>
      <c r="F120" s="9" t="s">
        <v>1660</v>
      </c>
      <c r="G120" s="9" t="s">
        <v>1660</v>
      </c>
      <c r="H120" s="9" t="s">
        <v>1660</v>
      </c>
      <c r="I120" s="10">
        <v>1.2787590053451081</v>
      </c>
      <c r="J120" s="10" t="s">
        <v>1660</v>
      </c>
      <c r="K120" s="10" t="s">
        <v>1660</v>
      </c>
      <c r="L120" s="11" t="s">
        <v>1660</v>
      </c>
    </row>
    <row r="121" spans="1:12" ht="12.75">
      <c r="A121" s="16">
        <v>800139704</v>
      </c>
      <c r="B121" s="18" t="s">
        <v>1032</v>
      </c>
      <c r="C121" s="18" t="s">
        <v>329</v>
      </c>
      <c r="D121" s="25" t="str">
        <f>VLOOKUP(A121,'Anexo 1'!$A$8:$D$976,4,0)</f>
        <v>ESE HOSPITAL PEDRO CLAVER AGUIRRE YEPES</v>
      </c>
      <c r="E121" s="9">
        <v>1</v>
      </c>
      <c r="F121" s="9" t="s">
        <v>1660</v>
      </c>
      <c r="G121" s="9" t="s">
        <v>1660</v>
      </c>
      <c r="H121" s="9" t="s">
        <v>1660</v>
      </c>
      <c r="I121" s="10">
        <v>1</v>
      </c>
      <c r="J121" s="10" t="s">
        <v>1660</v>
      </c>
      <c r="K121" s="10" t="s">
        <v>1660</v>
      </c>
      <c r="L121" s="11" t="s">
        <v>1660</v>
      </c>
    </row>
    <row r="122" spans="1:12" ht="12.75">
      <c r="A122" s="16">
        <v>890981137</v>
      </c>
      <c r="B122" s="18" t="s">
        <v>1032</v>
      </c>
      <c r="C122" s="18" t="s">
        <v>331</v>
      </c>
      <c r="D122" s="25" t="str">
        <f>VLOOKUP(A122,'Anexo 1'!$A$8:$D$976,4,0)</f>
        <v>ESE HOSPITAL FRANCISCO VALDERRAMA</v>
      </c>
      <c r="E122" s="9">
        <v>1.0161998963567132</v>
      </c>
      <c r="F122" s="9">
        <v>4.052220888355342</v>
      </c>
      <c r="G122" s="9" t="s">
        <v>1660</v>
      </c>
      <c r="H122" s="9" t="s">
        <v>1660</v>
      </c>
      <c r="I122" s="10" t="s">
        <v>1660</v>
      </c>
      <c r="J122" s="10" t="s">
        <v>1660</v>
      </c>
      <c r="K122" s="10" t="s">
        <v>1660</v>
      </c>
      <c r="L122" s="11" t="s">
        <v>1660</v>
      </c>
    </row>
    <row r="123" spans="1:12" ht="12.75">
      <c r="A123" s="16">
        <v>800065395</v>
      </c>
      <c r="B123" s="18" t="s">
        <v>1032</v>
      </c>
      <c r="C123" s="18" t="s">
        <v>332</v>
      </c>
      <c r="D123" s="25" t="str">
        <f>VLOOKUP(A123,'Anexo 1'!$A$8:$D$976,4,0)</f>
        <v>ESE HOSPITAL TOBIAS PUERTA</v>
      </c>
      <c r="E123" s="9" t="s">
        <v>1659</v>
      </c>
      <c r="F123" s="9" t="s">
        <v>1660</v>
      </c>
      <c r="G123" s="9" t="s">
        <v>1660</v>
      </c>
      <c r="H123" s="9" t="s">
        <v>1660</v>
      </c>
      <c r="I123" s="10" t="s">
        <v>1659</v>
      </c>
      <c r="J123" s="10" t="s">
        <v>1660</v>
      </c>
      <c r="K123" s="10" t="s">
        <v>1660</v>
      </c>
      <c r="L123" s="11" t="s">
        <v>1660</v>
      </c>
    </row>
    <row r="124" spans="1:12" ht="12.75">
      <c r="A124" s="16">
        <v>890980971</v>
      </c>
      <c r="B124" s="18" t="s">
        <v>1032</v>
      </c>
      <c r="C124" s="18" t="s">
        <v>333</v>
      </c>
      <c r="D124" s="25" t="str">
        <f>VLOOKUP(A124,'Anexo 1'!$A$8:$D$976,4,0)</f>
        <v>ESE HOSPITAL IVAN RESTREPO GOMEZ</v>
      </c>
      <c r="E124" s="9" t="s">
        <v>1659</v>
      </c>
      <c r="F124" s="9" t="s">
        <v>1660</v>
      </c>
      <c r="G124" s="9" t="s">
        <v>1660</v>
      </c>
      <c r="H124" s="9" t="s">
        <v>1660</v>
      </c>
      <c r="I124" s="10" t="s">
        <v>1660</v>
      </c>
      <c r="J124" s="10" t="s">
        <v>1660</v>
      </c>
      <c r="K124" s="10" t="s">
        <v>1660</v>
      </c>
      <c r="L124" s="11" t="s">
        <v>1660</v>
      </c>
    </row>
    <row r="125" spans="1:12" ht="12.75">
      <c r="A125" s="16">
        <v>891982129</v>
      </c>
      <c r="B125" s="18" t="s">
        <v>1032</v>
      </c>
      <c r="C125" s="18" t="s">
        <v>334</v>
      </c>
      <c r="D125" s="25" t="str">
        <f>VLOOKUP(A125,'Anexo 1'!$A$8:$D$976,4,0)</f>
        <v>ESE HOSPITAL SAN JUAN DE DIOS VALDIVIA</v>
      </c>
      <c r="E125" s="9" t="s">
        <v>1659</v>
      </c>
      <c r="F125" s="9" t="s">
        <v>1660</v>
      </c>
      <c r="G125" s="9" t="s">
        <v>1660</v>
      </c>
      <c r="H125" s="9" t="s">
        <v>1660</v>
      </c>
      <c r="I125" s="10" t="s">
        <v>1659</v>
      </c>
      <c r="J125" s="10" t="s">
        <v>1660</v>
      </c>
      <c r="K125" s="10" t="s">
        <v>1660</v>
      </c>
      <c r="L125" s="11" t="s">
        <v>1660</v>
      </c>
    </row>
    <row r="126" spans="1:12" ht="12.75">
      <c r="A126" s="16">
        <v>890980828</v>
      </c>
      <c r="B126" s="18" t="s">
        <v>1032</v>
      </c>
      <c r="C126" s="18" t="s">
        <v>1692</v>
      </c>
      <c r="D126" s="25" t="str">
        <f>VLOOKUP(A126,'Anexo 1'!$A$8:$D$976,4,0)</f>
        <v>ESE HOSPITAL SAN JUAN DIOS</v>
      </c>
      <c r="E126" s="9">
        <v>2.2505648441030277</v>
      </c>
      <c r="F126" s="9" t="s">
        <v>1660</v>
      </c>
      <c r="G126" s="9" t="s">
        <v>1660</v>
      </c>
      <c r="H126" s="9" t="s">
        <v>1660</v>
      </c>
      <c r="I126" s="10">
        <v>2.548574591752007</v>
      </c>
      <c r="J126" s="10" t="s">
        <v>1660</v>
      </c>
      <c r="K126" s="10" t="s">
        <v>1660</v>
      </c>
      <c r="L126" s="11" t="s">
        <v>1660</v>
      </c>
    </row>
    <row r="127" spans="1:12" ht="12.75">
      <c r="A127" s="16">
        <v>800114286</v>
      </c>
      <c r="B127" s="18" t="s">
        <v>1032</v>
      </c>
      <c r="C127" s="18" t="s">
        <v>1693</v>
      </c>
      <c r="D127" s="25" t="str">
        <f>VLOOKUP(A127,'Anexo 1'!$A$8:$D$976,4,0)</f>
        <v>ESE HOSPITAL SAN CAMILO DE LELIS</v>
      </c>
      <c r="E127" s="9">
        <v>1.2670952659263588</v>
      </c>
      <c r="F127" s="9" t="s">
        <v>1660</v>
      </c>
      <c r="G127" s="9" t="s">
        <v>1660</v>
      </c>
      <c r="H127" s="9" t="s">
        <v>1660</v>
      </c>
      <c r="I127" s="10" t="s">
        <v>1659</v>
      </c>
      <c r="J127" s="10" t="s">
        <v>1660</v>
      </c>
      <c r="K127" s="10" t="s">
        <v>1660</v>
      </c>
      <c r="L127" s="11" t="s">
        <v>1660</v>
      </c>
    </row>
    <row r="128" spans="1:12" ht="12.75">
      <c r="A128" s="16">
        <v>890980367</v>
      </c>
      <c r="B128" s="18" t="s">
        <v>1032</v>
      </c>
      <c r="C128" s="18" t="s">
        <v>337</v>
      </c>
      <c r="D128" s="25" t="str">
        <f>VLOOKUP(A128,'Anexo 1'!$A$8:$D$976,4,0)</f>
        <v>ESE HOSPITAL SAN RAFAEL</v>
      </c>
      <c r="E128" s="9">
        <v>1.3500427925174228</v>
      </c>
      <c r="F128" s="9" t="s">
        <v>1660</v>
      </c>
      <c r="G128" s="9" t="s">
        <v>1660</v>
      </c>
      <c r="H128" s="9" t="s">
        <v>1660</v>
      </c>
      <c r="I128" s="10">
        <v>1.269624205879186</v>
      </c>
      <c r="J128" s="10" t="s">
        <v>1660</v>
      </c>
      <c r="K128" s="10" t="s">
        <v>1660</v>
      </c>
      <c r="L128" s="11" t="s">
        <v>1660</v>
      </c>
    </row>
    <row r="129" spans="1:12" ht="12.75">
      <c r="A129" s="16">
        <v>890982162</v>
      </c>
      <c r="B129" s="18" t="s">
        <v>1032</v>
      </c>
      <c r="C129" s="18" t="s">
        <v>1694</v>
      </c>
      <c r="D129" s="25" t="str">
        <f>VLOOKUP(A129,'Anexo 1'!$A$8:$D$976,4,0)</f>
        <v>ESE HOSPITAL LA MISERICORDIA</v>
      </c>
      <c r="E129" s="9" t="s">
        <v>1659</v>
      </c>
      <c r="F129" s="9" t="s">
        <v>1660</v>
      </c>
      <c r="G129" s="9" t="s">
        <v>1660</v>
      </c>
      <c r="H129" s="9" t="s">
        <v>1660</v>
      </c>
      <c r="I129" s="10" t="s">
        <v>1659</v>
      </c>
      <c r="J129" s="10" t="s">
        <v>1660</v>
      </c>
      <c r="K129" s="10" t="s">
        <v>1660</v>
      </c>
      <c r="L129" s="11" t="s">
        <v>1660</v>
      </c>
    </row>
    <row r="130" spans="1:12" ht="12.75">
      <c r="A130" s="16">
        <v>890981726</v>
      </c>
      <c r="B130" s="18" t="s">
        <v>1032</v>
      </c>
      <c r="C130" s="18" t="s">
        <v>339</v>
      </c>
      <c r="D130" s="25" t="str">
        <f>VLOOKUP(A130,'Anexo 1'!$A$8:$D$976,4,0)</f>
        <v>ESE HOSPITAL SAN JUAN DE DIOS YARUMAL</v>
      </c>
      <c r="E130" s="9">
        <v>1.089134524929445</v>
      </c>
      <c r="F130" s="9">
        <v>6.796348314606742</v>
      </c>
      <c r="G130" s="9">
        <v>15.051404345521993</v>
      </c>
      <c r="H130" s="9">
        <v>14.64868804664723</v>
      </c>
      <c r="I130" s="10" t="s">
        <v>1659</v>
      </c>
      <c r="J130" s="10">
        <v>5.349145550972304</v>
      </c>
      <c r="K130" s="10">
        <v>8.286269430051814</v>
      </c>
      <c r="L130" s="11">
        <v>1</v>
      </c>
    </row>
    <row r="131" spans="1:12" ht="12.75">
      <c r="A131" s="16">
        <v>890981536</v>
      </c>
      <c r="B131" s="18" t="s">
        <v>1032</v>
      </c>
      <c r="C131" s="18" t="s">
        <v>1695</v>
      </c>
      <c r="D131" s="25" t="str">
        <f>VLOOKUP(A131,'Anexo 1'!$A$8:$D$976,4,0)</f>
        <v>ESE HOSPITAL SAN RAFAEL DE YOLOMBO</v>
      </c>
      <c r="E131" s="9">
        <v>1.1404057971014492</v>
      </c>
      <c r="F131" s="9">
        <v>4.638542665388303</v>
      </c>
      <c r="G131" s="9">
        <v>4.915584415584416</v>
      </c>
      <c r="H131" s="9">
        <v>3.7062549485352334</v>
      </c>
      <c r="I131" s="10">
        <v>1.5600928972324366</v>
      </c>
      <c r="J131" s="10">
        <v>6.830875122910522</v>
      </c>
      <c r="K131" s="10">
        <v>8.327251995438997</v>
      </c>
      <c r="L131" s="11">
        <v>4.31265716680637</v>
      </c>
    </row>
    <row r="132" spans="1:12" ht="12.75">
      <c r="A132" s="16">
        <v>800014884</v>
      </c>
      <c r="B132" s="18" t="s">
        <v>1032</v>
      </c>
      <c r="C132" s="18" t="s">
        <v>1696</v>
      </c>
      <c r="D132" s="25" t="str">
        <f>VLOOKUP(A132,'Anexo 1'!$A$8:$D$976,4,0)</f>
        <v>ESE HOSPITAL HÉCTOR ABAD GÓMEZ</v>
      </c>
      <c r="E132" s="9">
        <v>1</v>
      </c>
      <c r="F132" s="9" t="s">
        <v>1660</v>
      </c>
      <c r="G132" s="9" t="s">
        <v>1660</v>
      </c>
      <c r="H132" s="9" t="s">
        <v>1660</v>
      </c>
      <c r="I132" s="10">
        <v>1.2880239520958083</v>
      </c>
      <c r="J132" s="10" t="s">
        <v>1660</v>
      </c>
      <c r="K132" s="10" t="s">
        <v>1660</v>
      </c>
      <c r="L132" s="11" t="s">
        <v>1660</v>
      </c>
    </row>
    <row r="133" spans="1:12" ht="12.75">
      <c r="A133" s="16">
        <v>890981117</v>
      </c>
      <c r="B133" s="18" t="s">
        <v>1032</v>
      </c>
      <c r="C133" s="18" t="s">
        <v>1071</v>
      </c>
      <c r="D133" s="25" t="str">
        <f>VLOOKUP(A133,'Anexo 1'!$A$8:$D$976,4,0)</f>
        <v>ESE HOSPITAL SAN RAFAEL</v>
      </c>
      <c r="E133" s="9" t="s">
        <v>1659</v>
      </c>
      <c r="F133" s="9" t="s">
        <v>1660</v>
      </c>
      <c r="G133" s="9" t="s">
        <v>1660</v>
      </c>
      <c r="H133" s="9" t="s">
        <v>1660</v>
      </c>
      <c r="I133" s="10" t="s">
        <v>1659</v>
      </c>
      <c r="J133" s="10" t="s">
        <v>1660</v>
      </c>
      <c r="K133" s="10" t="s">
        <v>1660</v>
      </c>
      <c r="L133" s="11" t="s">
        <v>1660</v>
      </c>
    </row>
    <row r="134" spans="1:12" ht="12.75">
      <c r="A134" s="16">
        <v>800218979</v>
      </c>
      <c r="B134" s="18" t="s">
        <v>342</v>
      </c>
      <c r="C134" s="18" t="s">
        <v>342</v>
      </c>
      <c r="D134" s="25" t="str">
        <f>VLOOKUP(A134,'Anexo 1'!$A$8:$D$976,4,0)</f>
        <v>ESE HOSPITAL SAN VICENTE DE ARAUCA</v>
      </c>
      <c r="E134" s="9">
        <v>1.1846994535519126</v>
      </c>
      <c r="F134" s="9">
        <v>2.921068986948415</v>
      </c>
      <c r="G134" s="9">
        <v>2.4261083743842367</v>
      </c>
      <c r="H134" s="9">
        <v>3.839272986457591</v>
      </c>
      <c r="I134" s="10" t="s">
        <v>1659</v>
      </c>
      <c r="J134" s="10">
        <v>8.378032642258491</v>
      </c>
      <c r="K134" s="10">
        <v>7.822626262626263</v>
      </c>
      <c r="L134" s="11">
        <v>6.5256461232604375</v>
      </c>
    </row>
    <row r="135" spans="1:12" ht="12.75">
      <c r="A135" s="16">
        <v>834001482</v>
      </c>
      <c r="B135" s="18" t="s">
        <v>342</v>
      </c>
      <c r="C135" s="18" t="s">
        <v>342</v>
      </c>
      <c r="D135" s="25" t="str">
        <f>VLOOKUP(A135,'Anexo 1'!$A$8:$D$976,4,0)</f>
        <v>ESE JAIME ALVARADO Y CASTILLA</v>
      </c>
      <c r="E135" s="9">
        <v>2.107108306076381</v>
      </c>
      <c r="F135" s="9" t="s">
        <v>1660</v>
      </c>
      <c r="G135" s="9" t="s">
        <v>1660</v>
      </c>
      <c r="H135" s="9" t="s">
        <v>1660</v>
      </c>
      <c r="I135" s="10">
        <v>2.030375988122467</v>
      </c>
      <c r="J135" s="10" t="s">
        <v>1660</v>
      </c>
      <c r="K135" s="10" t="s">
        <v>1660</v>
      </c>
      <c r="L135" s="11" t="s">
        <v>1660</v>
      </c>
    </row>
    <row r="136" spans="1:12" ht="12.75">
      <c r="A136" s="16">
        <v>900034131</v>
      </c>
      <c r="B136" s="18" t="s">
        <v>342</v>
      </c>
      <c r="C136" s="18" t="s">
        <v>342</v>
      </c>
      <c r="D136" s="25" t="str">
        <f>VLOOKUP(A136,'Anexo 1'!$A$8:$D$976,4,0)</f>
        <v>ESE MORENO Y CLAVIJO</v>
      </c>
      <c r="E136" s="9" t="s">
        <v>1659</v>
      </c>
      <c r="F136" s="9">
        <v>1.2433297758804696</v>
      </c>
      <c r="G136" s="9">
        <v>1.9719298245614034</v>
      </c>
      <c r="H136" s="9">
        <v>1.9842767295597483</v>
      </c>
      <c r="I136" s="10" t="s">
        <v>1659</v>
      </c>
      <c r="J136" s="10">
        <v>6.622596153846154</v>
      </c>
      <c r="K136" s="10">
        <v>9.181434599156118</v>
      </c>
      <c r="L136" s="11">
        <v>4.823246878001921</v>
      </c>
    </row>
    <row r="137" spans="1:12" ht="12.75">
      <c r="A137" s="16">
        <v>800231215</v>
      </c>
      <c r="B137" s="18" t="s">
        <v>342</v>
      </c>
      <c r="C137" s="18" t="s">
        <v>343</v>
      </c>
      <c r="D137" s="25" t="str">
        <f>VLOOKUP(A137,'Anexo 1'!$A$8:$D$976,4,0)</f>
        <v>ESE HOSPITAL DEL SARARE</v>
      </c>
      <c r="E137" s="9">
        <v>1</v>
      </c>
      <c r="F137" s="9">
        <v>4.1839205058717255</v>
      </c>
      <c r="G137" s="9">
        <v>4.974397216007954</v>
      </c>
      <c r="H137" s="9">
        <v>5.9864016736401675</v>
      </c>
      <c r="I137" s="10">
        <v>1</v>
      </c>
      <c r="J137" s="10">
        <v>4.975260194506057</v>
      </c>
      <c r="K137" s="10">
        <v>6.513115802943058</v>
      </c>
      <c r="L137" s="11">
        <v>5.168096054888507</v>
      </c>
    </row>
    <row r="138" spans="1:12" ht="12.75">
      <c r="A138" s="16">
        <v>890103002</v>
      </c>
      <c r="B138" s="18" t="s">
        <v>1033</v>
      </c>
      <c r="C138" s="18" t="s">
        <v>346</v>
      </c>
      <c r="D138" s="25" t="str">
        <f>VLOOKUP(A138,'Anexo 1'!$A$8:$D$976,4,0)</f>
        <v>ESE HOSPITAL DE BARANOA</v>
      </c>
      <c r="E138" s="9">
        <v>1.0078196272644337</v>
      </c>
      <c r="F138" s="9" t="s">
        <v>1660</v>
      </c>
      <c r="G138" s="9" t="s">
        <v>1660</v>
      </c>
      <c r="H138" s="9" t="s">
        <v>1660</v>
      </c>
      <c r="I138" s="10">
        <v>1.6961747861132717</v>
      </c>
      <c r="J138" s="10" t="s">
        <v>1660</v>
      </c>
      <c r="K138" s="10" t="s">
        <v>1660</v>
      </c>
      <c r="L138" s="11" t="s">
        <v>1660</v>
      </c>
    </row>
    <row r="139" spans="1:12" ht="12.75">
      <c r="A139" s="16">
        <v>800253167</v>
      </c>
      <c r="B139" s="18" t="s">
        <v>1033</v>
      </c>
      <c r="C139" s="18" t="s">
        <v>347</v>
      </c>
      <c r="D139" s="25" t="str">
        <f>VLOOKUP(A139,'Anexo 1'!$A$8:$D$976,4,0)</f>
        <v>ESE HOSPITAL UNIVERSITARIO C.A.R.I.</v>
      </c>
      <c r="E139" s="9" t="s">
        <v>1660</v>
      </c>
      <c r="F139" s="9">
        <v>6.105050505050505</v>
      </c>
      <c r="G139" s="9">
        <v>17.72241379310345</v>
      </c>
      <c r="H139" s="9">
        <v>8.22824302134647</v>
      </c>
      <c r="I139" s="10" t="s">
        <v>1660</v>
      </c>
      <c r="J139" s="10">
        <v>5.46089850249584</v>
      </c>
      <c r="K139" s="10">
        <v>13.140625</v>
      </c>
      <c r="L139" s="11">
        <v>6.93531976744186</v>
      </c>
    </row>
    <row r="140" spans="1:12" ht="12.75">
      <c r="A140" s="16">
        <v>802006728</v>
      </c>
      <c r="B140" s="18" t="s">
        <v>1033</v>
      </c>
      <c r="C140" s="18" t="s">
        <v>347</v>
      </c>
      <c r="D140" s="25" t="str">
        <f>VLOOKUP(A140,'Anexo 1'!$A$8:$D$976,4,0)</f>
        <v>ESE HOSPITAL NIÑO JESUS DE BARRANQUILLA</v>
      </c>
      <c r="E140" s="9" t="s">
        <v>1660</v>
      </c>
      <c r="F140" s="9">
        <v>7.331615598885794</v>
      </c>
      <c r="G140" s="9">
        <v>13.930348258706468</v>
      </c>
      <c r="H140" s="9">
        <v>4.391579731743666</v>
      </c>
      <c r="I140" s="10" t="s">
        <v>1660</v>
      </c>
      <c r="J140" s="10">
        <v>5.614950634696756</v>
      </c>
      <c r="K140" s="10">
        <v>10.221512926907117</v>
      </c>
      <c r="L140" s="11">
        <v>3.4606466361854995</v>
      </c>
    </row>
    <row r="141" spans="1:12" ht="12.75">
      <c r="A141" s="16">
        <v>900017892</v>
      </c>
      <c r="B141" s="18" t="s">
        <v>1033</v>
      </c>
      <c r="C141" s="18" t="s">
        <v>348</v>
      </c>
      <c r="D141" s="25" t="str">
        <f>VLOOKUP(A141,'Anexo 1'!$A$8:$D$976,4,0)</f>
        <v>ESE HOSPITAL DE CAMPO DE LA CRUZ</v>
      </c>
      <c r="E141" s="9">
        <v>1.3</v>
      </c>
      <c r="F141" s="9" t="s">
        <v>1659</v>
      </c>
      <c r="G141" s="9" t="s">
        <v>1659</v>
      </c>
      <c r="H141" s="9" t="s">
        <v>1659</v>
      </c>
      <c r="I141" s="10" t="s">
        <v>1659</v>
      </c>
      <c r="J141" s="10" t="s">
        <v>1659</v>
      </c>
      <c r="K141" s="10" t="s">
        <v>1659</v>
      </c>
      <c r="L141" s="11" t="s">
        <v>1659</v>
      </c>
    </row>
    <row r="142" spans="1:12" ht="12.75">
      <c r="A142" s="16">
        <v>802010301</v>
      </c>
      <c r="B142" s="18" t="s">
        <v>1033</v>
      </c>
      <c r="C142" s="18" t="s">
        <v>349</v>
      </c>
      <c r="D142" s="25" t="str">
        <f>VLOOKUP(A142,'Anexo 1'!$A$8:$D$976,4,0)</f>
        <v>ESE HOSPITAL DE CANDELARIA</v>
      </c>
      <c r="E142" s="9">
        <v>1.513258426966292</v>
      </c>
      <c r="F142" s="9" t="s">
        <v>1660</v>
      </c>
      <c r="G142" s="9" t="s">
        <v>1660</v>
      </c>
      <c r="H142" s="9" t="s">
        <v>1660</v>
      </c>
      <c r="I142" s="10">
        <v>1.5023905144387073</v>
      </c>
      <c r="J142" s="10" t="s">
        <v>1660</v>
      </c>
      <c r="K142" s="10" t="s">
        <v>1660</v>
      </c>
      <c r="L142" s="11" t="s">
        <v>1660</v>
      </c>
    </row>
    <row r="143" spans="1:12" ht="12.75">
      <c r="A143" s="16">
        <v>802007798</v>
      </c>
      <c r="B143" s="18" t="s">
        <v>1033</v>
      </c>
      <c r="C143" s="18" t="s">
        <v>350</v>
      </c>
      <c r="D143" s="25" t="str">
        <f>VLOOKUP(A143,'Anexo 1'!$A$8:$D$976,4,0)</f>
        <v>ESE CENTRO DE SALUD DE GALAPA</v>
      </c>
      <c r="E143" s="9">
        <v>2.743300279684719</v>
      </c>
      <c r="F143" s="9" t="s">
        <v>1660</v>
      </c>
      <c r="G143" s="9" t="s">
        <v>1660</v>
      </c>
      <c r="H143" s="9" t="s">
        <v>1660</v>
      </c>
      <c r="I143" s="10">
        <v>3.04054478784704</v>
      </c>
      <c r="J143" s="10" t="s">
        <v>1660</v>
      </c>
      <c r="K143" s="10" t="s">
        <v>1660</v>
      </c>
      <c r="L143" s="11" t="s">
        <v>1660</v>
      </c>
    </row>
    <row r="144" spans="1:12" ht="12.75">
      <c r="A144" s="16">
        <v>802003414</v>
      </c>
      <c r="B144" s="18" t="s">
        <v>1033</v>
      </c>
      <c r="C144" s="18" t="s">
        <v>351</v>
      </c>
      <c r="D144" s="25" t="str">
        <f>VLOOKUP(A144,'Anexo 1'!$A$8:$D$976,4,0)</f>
        <v>ESE HOSPITAL DE JUAN DE ACOSTA</v>
      </c>
      <c r="E144" s="9">
        <v>1.4997937010039883</v>
      </c>
      <c r="F144" s="9" t="s">
        <v>1660</v>
      </c>
      <c r="G144" s="9" t="s">
        <v>1660</v>
      </c>
      <c r="H144" s="9" t="s">
        <v>1660</v>
      </c>
      <c r="I144" s="10" t="s">
        <v>1660</v>
      </c>
      <c r="J144" s="10" t="s">
        <v>1660</v>
      </c>
      <c r="K144" s="10" t="s">
        <v>1660</v>
      </c>
      <c r="L144" s="11" t="s">
        <v>1660</v>
      </c>
    </row>
    <row r="145" spans="1:12" ht="12.75">
      <c r="A145" s="16">
        <v>802009806</v>
      </c>
      <c r="B145" s="18" t="s">
        <v>1033</v>
      </c>
      <c r="C145" s="18" t="s">
        <v>352</v>
      </c>
      <c r="D145" s="25" t="str">
        <f>VLOOKUP(A145,'Anexo 1'!$A$8:$D$976,4,0)</f>
        <v>ESE HOSPITAL DE MALAMBO</v>
      </c>
      <c r="E145" s="9">
        <v>1.2999593206549374</v>
      </c>
      <c r="F145" s="9" t="s">
        <v>1660</v>
      </c>
      <c r="G145" s="9" t="s">
        <v>1660</v>
      </c>
      <c r="H145" s="9" t="s">
        <v>1660</v>
      </c>
      <c r="I145" s="10">
        <v>1.3004466279589102</v>
      </c>
      <c r="J145" s="10" t="s">
        <v>1660</v>
      </c>
      <c r="K145" s="10" t="s">
        <v>1660</v>
      </c>
      <c r="L145" s="11" t="s">
        <v>1660</v>
      </c>
    </row>
    <row r="146" spans="1:12" ht="12.75">
      <c r="A146" s="16">
        <v>802010401</v>
      </c>
      <c r="B146" s="18" t="s">
        <v>1033</v>
      </c>
      <c r="C146" s="18" t="s">
        <v>1697</v>
      </c>
      <c r="D146" s="25" t="str">
        <f>VLOOKUP(A146,'Anexo 1'!$A$8:$D$976,4,0)</f>
        <v>ESE HOSPITAL DE MANATI</v>
      </c>
      <c r="E146" s="9">
        <v>2.927477109962832</v>
      </c>
      <c r="F146" s="9" t="s">
        <v>1660</v>
      </c>
      <c r="G146" s="9" t="s">
        <v>1660</v>
      </c>
      <c r="H146" s="9" t="s">
        <v>1660</v>
      </c>
      <c r="I146" s="10">
        <v>1.4365468028543444</v>
      </c>
      <c r="J146" s="10" t="s">
        <v>1660</v>
      </c>
      <c r="K146" s="10" t="s">
        <v>1660</v>
      </c>
      <c r="L146" s="11" t="s">
        <v>1660</v>
      </c>
    </row>
    <row r="147" spans="1:12" ht="12.75">
      <c r="A147" s="16">
        <v>802006267</v>
      </c>
      <c r="B147" s="18" t="s">
        <v>1033</v>
      </c>
      <c r="C147" s="18" t="s">
        <v>354</v>
      </c>
      <c r="D147" s="25" t="str">
        <f>VLOOKUP(A147,'Anexo 1'!$A$8:$D$976,4,0)</f>
        <v>ESE CENTRO DE SALUD PALMAR DE VARELA</v>
      </c>
      <c r="E147" s="9">
        <v>1.7906113537117905</v>
      </c>
      <c r="F147" s="9" t="s">
        <v>1660</v>
      </c>
      <c r="G147" s="9" t="s">
        <v>1660</v>
      </c>
      <c r="H147" s="9" t="s">
        <v>1660</v>
      </c>
      <c r="I147" s="10" t="s">
        <v>1660</v>
      </c>
      <c r="J147" s="10" t="s">
        <v>1660</v>
      </c>
      <c r="K147" s="10" t="s">
        <v>1660</v>
      </c>
      <c r="L147" s="11" t="s">
        <v>1660</v>
      </c>
    </row>
    <row r="148" spans="1:12" ht="12.75">
      <c r="A148" s="16">
        <v>802007650</v>
      </c>
      <c r="B148" s="18" t="s">
        <v>1033</v>
      </c>
      <c r="C148" s="18" t="s">
        <v>1698</v>
      </c>
      <c r="D148" s="25" t="str">
        <f>VLOOKUP(A148,'Anexo 1'!$A$8:$D$976,4,0)</f>
        <v>ESE HOSPITAL VERA JUDITH IMITOLA VLLANUEVA</v>
      </c>
      <c r="E148" s="9">
        <v>1</v>
      </c>
      <c r="F148" s="9" t="s">
        <v>1660</v>
      </c>
      <c r="G148" s="9" t="s">
        <v>1660</v>
      </c>
      <c r="H148" s="9" t="s">
        <v>1660</v>
      </c>
      <c r="I148" s="10">
        <v>1</v>
      </c>
      <c r="J148" s="10" t="s">
        <v>1660</v>
      </c>
      <c r="K148" s="10" t="s">
        <v>1660</v>
      </c>
      <c r="L148" s="11" t="s">
        <v>1660</v>
      </c>
    </row>
    <row r="149" spans="1:12" ht="12.75">
      <c r="A149" s="16">
        <v>802004549</v>
      </c>
      <c r="B149" s="18" t="s">
        <v>1033</v>
      </c>
      <c r="C149" s="18" t="s">
        <v>356</v>
      </c>
      <c r="D149" s="25" t="str">
        <f>VLOOKUP(A149,'Anexo 1'!$A$8:$D$976,4,0)</f>
        <v>ESE CENTRO DE SALUD DE POLONUEVO</v>
      </c>
      <c r="E149" s="9" t="s">
        <v>1659</v>
      </c>
      <c r="F149" s="9" t="s">
        <v>1660</v>
      </c>
      <c r="G149" s="9" t="s">
        <v>1660</v>
      </c>
      <c r="H149" s="9" t="s">
        <v>1660</v>
      </c>
      <c r="I149" s="10" t="s">
        <v>1660</v>
      </c>
      <c r="J149" s="10" t="s">
        <v>1660</v>
      </c>
      <c r="K149" s="10" t="s">
        <v>1660</v>
      </c>
      <c r="L149" s="11" t="s">
        <v>1660</v>
      </c>
    </row>
    <row r="150" spans="1:12" ht="12.75">
      <c r="A150" s="16">
        <v>802009195</v>
      </c>
      <c r="B150" s="18" t="s">
        <v>1033</v>
      </c>
      <c r="C150" s="18" t="s">
        <v>357</v>
      </c>
      <c r="D150" s="25" t="str">
        <f>VLOOKUP(A150,'Anexo 1'!$A$8:$D$976,4,0)</f>
        <v>ESE HOSPITAL DE PONEDERA</v>
      </c>
      <c r="E150" s="9">
        <v>1</v>
      </c>
      <c r="F150" s="9" t="s">
        <v>1660</v>
      </c>
      <c r="G150" s="9" t="s">
        <v>1660</v>
      </c>
      <c r="H150" s="9" t="s">
        <v>1660</v>
      </c>
      <c r="I150" s="10">
        <v>1</v>
      </c>
      <c r="J150" s="10" t="s">
        <v>1660</v>
      </c>
      <c r="K150" s="10" t="s">
        <v>1660</v>
      </c>
      <c r="L150" s="11" t="s">
        <v>1660</v>
      </c>
    </row>
    <row r="151" spans="1:12" ht="12.75">
      <c r="A151" s="16">
        <v>890103406</v>
      </c>
      <c r="B151" s="18" t="s">
        <v>1033</v>
      </c>
      <c r="C151" s="18" t="s">
        <v>358</v>
      </c>
      <c r="D151" s="25" t="str">
        <f>VLOOKUP(A151,'Anexo 1'!$A$8:$D$976,4,0)</f>
        <v>ESE HOSPITAL DE PUERTO COLOMBIA</v>
      </c>
      <c r="E151" s="9">
        <v>2.00265369305617</v>
      </c>
      <c r="F151" s="9" t="s">
        <v>1660</v>
      </c>
      <c r="G151" s="9" t="s">
        <v>1660</v>
      </c>
      <c r="H151" s="9" t="s">
        <v>1660</v>
      </c>
      <c r="I151" s="10">
        <v>1.0976104598737602</v>
      </c>
      <c r="J151" s="10" t="s">
        <v>1660</v>
      </c>
      <c r="K151" s="10" t="s">
        <v>1660</v>
      </c>
      <c r="L151" s="11" t="s">
        <v>1660</v>
      </c>
    </row>
    <row r="152" spans="1:12" ht="12.75">
      <c r="A152" s="16">
        <v>802001292</v>
      </c>
      <c r="B152" s="18" t="s">
        <v>1033</v>
      </c>
      <c r="C152" s="18" t="s">
        <v>1699</v>
      </c>
      <c r="D152" s="25" t="str">
        <f>VLOOKUP(A152,'Anexo 1'!$A$8:$D$976,4,0)</f>
        <v>ESE HOSPITAL DE REPELON</v>
      </c>
      <c r="E152" s="9" t="s">
        <v>1659</v>
      </c>
      <c r="F152" s="9" t="s">
        <v>1660</v>
      </c>
      <c r="G152" s="9" t="s">
        <v>1660</v>
      </c>
      <c r="H152" s="9" t="s">
        <v>1660</v>
      </c>
      <c r="I152" s="10" t="s">
        <v>1659</v>
      </c>
      <c r="J152" s="10" t="s">
        <v>1660</v>
      </c>
      <c r="K152" s="10" t="s">
        <v>1660</v>
      </c>
      <c r="L152" s="11" t="s">
        <v>1660</v>
      </c>
    </row>
    <row r="153" spans="1:12" ht="12.75">
      <c r="A153" s="16">
        <v>802003081</v>
      </c>
      <c r="B153" s="18" t="s">
        <v>1033</v>
      </c>
      <c r="C153" s="18" t="s">
        <v>361</v>
      </c>
      <c r="D153" s="25" t="str">
        <f>VLOOKUP(A153,'Anexo 1'!$A$8:$D$976,4,0)</f>
        <v>ESE HOSPITAL MUNICIPAL DE SABANAGRANDE</v>
      </c>
      <c r="E153" s="9" t="s">
        <v>1659</v>
      </c>
      <c r="F153" s="9" t="s">
        <v>1660</v>
      </c>
      <c r="G153" s="9" t="s">
        <v>1660</v>
      </c>
      <c r="H153" s="9" t="s">
        <v>1660</v>
      </c>
      <c r="I153" s="10">
        <v>1.5512209873743101</v>
      </c>
      <c r="J153" s="10" t="s">
        <v>1660</v>
      </c>
      <c r="K153" s="10" t="s">
        <v>1660</v>
      </c>
      <c r="L153" s="11" t="s">
        <v>1660</v>
      </c>
    </row>
    <row r="154" spans="1:12" ht="12.75">
      <c r="A154" s="16">
        <v>802010241</v>
      </c>
      <c r="B154" s="18" t="s">
        <v>1033</v>
      </c>
      <c r="C154" s="18" t="s">
        <v>305</v>
      </c>
      <c r="D154" s="25" t="str">
        <f>VLOOKUP(A154,'Anexo 1'!$A$8:$D$976,4,0)</f>
        <v>ESE CENTRO MATERNO INFANTIL DE SABANALARGA." ESE CEMINSA"</v>
      </c>
      <c r="E154" s="9">
        <v>2.076418663303909</v>
      </c>
      <c r="F154" s="9" t="s">
        <v>1660</v>
      </c>
      <c r="G154" s="9" t="s">
        <v>1660</v>
      </c>
      <c r="H154" s="9" t="s">
        <v>1660</v>
      </c>
      <c r="I154" s="10">
        <v>2.5193963874704672</v>
      </c>
      <c r="J154" s="10" t="s">
        <v>1660</v>
      </c>
      <c r="K154" s="10" t="s">
        <v>1660</v>
      </c>
      <c r="L154" s="11" t="s">
        <v>1660</v>
      </c>
    </row>
    <row r="155" spans="1:12" ht="12.75">
      <c r="A155" s="16">
        <v>890103127</v>
      </c>
      <c r="B155" s="18" t="s">
        <v>1033</v>
      </c>
      <c r="C155" s="18" t="s">
        <v>305</v>
      </c>
      <c r="D155" s="25" t="str">
        <f>VLOOKUP(A155,'Anexo 1'!$A$8:$D$976,4,0)</f>
        <v>ESE HOSPITAL DEPARTAMENTAL DE SABANALARGA</v>
      </c>
      <c r="E155" s="9" t="s">
        <v>1660</v>
      </c>
      <c r="F155" s="9" t="s">
        <v>1660</v>
      </c>
      <c r="G155" s="9" t="s">
        <v>1660</v>
      </c>
      <c r="H155" s="9" t="s">
        <v>1660</v>
      </c>
      <c r="I155" s="10" t="s">
        <v>1660</v>
      </c>
      <c r="J155" s="10">
        <v>8.111937035417577</v>
      </c>
      <c r="K155" s="10">
        <v>14.913544668587896</v>
      </c>
      <c r="L155" s="11">
        <v>12.52030162412993</v>
      </c>
    </row>
    <row r="156" spans="1:12" ht="12.75">
      <c r="A156" s="16">
        <v>800174123</v>
      </c>
      <c r="B156" s="18" t="s">
        <v>1033</v>
      </c>
      <c r="C156" s="18" t="s">
        <v>1700</v>
      </c>
      <c r="D156" s="25" t="str">
        <f>VLOOKUP(A156,'Anexo 1'!$A$8:$D$976,4,0)</f>
        <v>ESE HOSPITAL DE SANTO TOMAS</v>
      </c>
      <c r="E156" s="9">
        <v>1.3623423648395554</v>
      </c>
      <c r="F156" s="9">
        <v>3</v>
      </c>
      <c r="G156" s="9">
        <v>3</v>
      </c>
      <c r="H156" s="9">
        <v>3.054054054054054</v>
      </c>
      <c r="I156" s="10">
        <v>1.9981337480559875</v>
      </c>
      <c r="J156" s="10">
        <v>8</v>
      </c>
      <c r="K156" s="10">
        <v>8</v>
      </c>
      <c r="L156" s="11">
        <v>8</v>
      </c>
    </row>
    <row r="157" spans="1:12" ht="12.75">
      <c r="A157" s="16">
        <v>802009766</v>
      </c>
      <c r="B157" s="18" t="s">
        <v>1033</v>
      </c>
      <c r="C157" s="18" t="s">
        <v>363</v>
      </c>
      <c r="D157" s="25" t="str">
        <f>VLOOKUP(A157,'Anexo 1'!$A$8:$D$976,4,0)</f>
        <v>ESE HOSPITAL DEPARTAMENTAL JUAN DOMINGUEZ ROMERO</v>
      </c>
      <c r="E157" s="9" t="s">
        <v>1660</v>
      </c>
      <c r="F157" s="9">
        <v>8.683533447684392</v>
      </c>
      <c r="G157" s="9">
        <v>29.151032702237522</v>
      </c>
      <c r="H157" s="9">
        <v>5.062189054726368</v>
      </c>
      <c r="I157" s="10" t="s">
        <v>1660</v>
      </c>
      <c r="J157" s="10">
        <v>15.363931762794476</v>
      </c>
      <c r="K157" s="10">
        <v>17.86236559139785</v>
      </c>
      <c r="L157" s="11">
        <v>8.891846921797004</v>
      </c>
    </row>
    <row r="158" spans="1:12" ht="12.75">
      <c r="A158" s="16">
        <v>802013023</v>
      </c>
      <c r="B158" s="18" t="s">
        <v>1033</v>
      </c>
      <c r="C158" s="18" t="s">
        <v>363</v>
      </c>
      <c r="D158" s="25" t="str">
        <f>VLOOKUP(A158,'Anexo 1'!$A$8:$D$976,4,0)</f>
        <v>ESE HOSPITAL MATERNO INFANTIL CIUDADELA METROPOLITANA</v>
      </c>
      <c r="E158" s="9">
        <v>2.639991901399539</v>
      </c>
      <c r="F158" s="9">
        <v>6</v>
      </c>
      <c r="G158" s="9" t="s">
        <v>1660</v>
      </c>
      <c r="H158" s="9" t="s">
        <v>1660</v>
      </c>
      <c r="I158" s="10">
        <v>2.2699963140434942</v>
      </c>
      <c r="J158" s="10">
        <v>15</v>
      </c>
      <c r="K158" s="10" t="s">
        <v>1660</v>
      </c>
      <c r="L158" s="11" t="s">
        <v>1660</v>
      </c>
    </row>
    <row r="159" spans="1:12" ht="12.75">
      <c r="A159" s="16">
        <v>802009856</v>
      </c>
      <c r="B159" s="18" t="s">
        <v>1033</v>
      </c>
      <c r="C159" s="18" t="s">
        <v>364</v>
      </c>
      <c r="D159" s="25" t="str">
        <f>VLOOKUP(A159,'Anexo 1'!$A$8:$D$976,4,0)</f>
        <v>ESE UNIDAD LOCAL DE SUAN</v>
      </c>
      <c r="E159" s="9">
        <v>2.780118988596926</v>
      </c>
      <c r="F159" s="9" t="s">
        <v>1660</v>
      </c>
      <c r="G159" s="9" t="s">
        <v>1660</v>
      </c>
      <c r="H159" s="9" t="s">
        <v>1660</v>
      </c>
      <c r="I159" s="10">
        <v>2.779902940336854</v>
      </c>
      <c r="J159" s="10" t="s">
        <v>1660</v>
      </c>
      <c r="K159" s="10" t="s">
        <v>1660</v>
      </c>
      <c r="L159" s="11" t="s">
        <v>1660</v>
      </c>
    </row>
    <row r="160" spans="1:12" ht="12.75">
      <c r="A160" s="16">
        <v>802009463</v>
      </c>
      <c r="B160" s="18" t="s">
        <v>1033</v>
      </c>
      <c r="C160" s="18" t="s">
        <v>1701</v>
      </c>
      <c r="D160" s="25" t="str">
        <f>VLOOKUP(A160,'Anexo 1'!$A$8:$D$976,4,0)</f>
        <v>ESE CENTRO DE SALUD DE TUBARA</v>
      </c>
      <c r="E160" s="9">
        <v>1.3016528925619835</v>
      </c>
      <c r="F160" s="9" t="s">
        <v>1660</v>
      </c>
      <c r="G160" s="9" t="s">
        <v>1660</v>
      </c>
      <c r="H160" s="9" t="s">
        <v>1660</v>
      </c>
      <c r="I160" s="10" t="s">
        <v>1660</v>
      </c>
      <c r="J160" s="10" t="s">
        <v>1660</v>
      </c>
      <c r="K160" s="10" t="s">
        <v>1660</v>
      </c>
      <c r="L160" s="11" t="s">
        <v>1660</v>
      </c>
    </row>
    <row r="161" spans="1:12" ht="12.75">
      <c r="A161" s="16">
        <v>802009049</v>
      </c>
      <c r="B161" s="18" t="s">
        <v>1033</v>
      </c>
      <c r="C161" s="18" t="s">
        <v>1702</v>
      </c>
      <c r="D161" s="25" t="str">
        <f>VLOOKUP(A161,'Anexo 1'!$A$8:$D$976,4,0)</f>
        <v>ESE CENTRO DE SALUD USIACURÍ "JOSE MARIA FEREZ FARAH"</v>
      </c>
      <c r="E161" s="9">
        <v>1.5880172946263125</v>
      </c>
      <c r="F161" s="9" t="s">
        <v>1660</v>
      </c>
      <c r="G161" s="9" t="s">
        <v>1660</v>
      </c>
      <c r="H161" s="9" t="s">
        <v>1660</v>
      </c>
      <c r="I161" s="10">
        <v>2.6766119343211856</v>
      </c>
      <c r="J161" s="10" t="s">
        <v>1660</v>
      </c>
      <c r="K161" s="10" t="s">
        <v>1660</v>
      </c>
      <c r="L161" s="11" t="s">
        <v>1660</v>
      </c>
    </row>
    <row r="162" spans="1:12" ht="12.75">
      <c r="A162" s="16">
        <v>800196433</v>
      </c>
      <c r="B162" s="18" t="s">
        <v>1703</v>
      </c>
      <c r="C162" s="18" t="s">
        <v>1704</v>
      </c>
      <c r="D162" s="25" t="str">
        <f>VLOOKUP(A162,'Anexo 1'!$A$8:$D$976,4,0)</f>
        <v>ESE HOSPITAL SIMON BOLIVAR III NIVEL</v>
      </c>
      <c r="E162" s="9" t="s">
        <v>1660</v>
      </c>
      <c r="F162" s="9">
        <v>6.916689207465512</v>
      </c>
      <c r="G162" s="9">
        <v>13.787474564775039</v>
      </c>
      <c r="H162" s="9">
        <v>8.30448275862069</v>
      </c>
      <c r="I162" s="10" t="s">
        <v>1660</v>
      </c>
      <c r="J162" s="10">
        <v>9.82727537074731</v>
      </c>
      <c r="K162" s="10">
        <v>24.54152613827993</v>
      </c>
      <c r="L162" s="11">
        <v>8.87275341480949</v>
      </c>
    </row>
    <row r="163" spans="1:12" ht="12.75">
      <c r="A163" s="16">
        <v>800196939</v>
      </c>
      <c r="B163" s="18" t="s">
        <v>1703</v>
      </c>
      <c r="C163" s="18" t="s">
        <v>1704</v>
      </c>
      <c r="D163" s="25" t="str">
        <f>VLOOKUP(A163,'Anexo 1'!$A$8:$D$976,4,0)</f>
        <v>ESE HOSPITAL OCCIDENTE DE KENNEDY III NIVEL</v>
      </c>
      <c r="E163" s="9" t="s">
        <v>1660</v>
      </c>
      <c r="F163" s="9">
        <v>8.374321657622101</v>
      </c>
      <c r="G163" s="9">
        <v>13.844147417596679</v>
      </c>
      <c r="H163" s="9">
        <v>10.612398609501739</v>
      </c>
      <c r="I163" s="10" t="s">
        <v>1660</v>
      </c>
      <c r="J163" s="10">
        <v>10.917297698589458</v>
      </c>
      <c r="K163" s="10">
        <v>30.72474920983922</v>
      </c>
      <c r="L163" s="11">
        <v>13.946144430844553</v>
      </c>
    </row>
    <row r="164" spans="1:12" ht="12.75">
      <c r="A164" s="16">
        <v>800197177</v>
      </c>
      <c r="B164" s="18" t="s">
        <v>1703</v>
      </c>
      <c r="C164" s="18" t="s">
        <v>1704</v>
      </c>
      <c r="D164" s="25" t="str">
        <f>VLOOKUP(A164,'Anexo 1'!$A$8:$D$976,4,0)</f>
        <v>ESE HOSPITAL LA VICTORIA III NIVEL</v>
      </c>
      <c r="E164" s="9" t="s">
        <v>1660</v>
      </c>
      <c r="F164" s="9">
        <v>7.449015977508057</v>
      </c>
      <c r="G164" s="9">
        <v>9.30499912907159</v>
      </c>
      <c r="H164" s="9">
        <v>4.703118831425187</v>
      </c>
      <c r="I164" s="10" t="s">
        <v>1660</v>
      </c>
      <c r="J164" s="10">
        <v>7.191507798960139</v>
      </c>
      <c r="K164" s="10">
        <v>10.704119850187267</v>
      </c>
      <c r="L164" s="11">
        <v>5.003553921568628</v>
      </c>
    </row>
    <row r="165" spans="1:12" ht="12.75">
      <c r="A165" s="16">
        <v>800209488</v>
      </c>
      <c r="B165" s="18" t="s">
        <v>1703</v>
      </c>
      <c r="C165" s="18" t="s">
        <v>1704</v>
      </c>
      <c r="D165" s="25" t="str">
        <f>VLOOKUP(A165,'Anexo 1'!$A$8:$D$976,4,0)</f>
        <v>ESE HOSPITAL EL TUNAL III NIVEL</v>
      </c>
      <c r="E165" s="9" t="s">
        <v>1660</v>
      </c>
      <c r="F165" s="9">
        <v>2.892338805615037</v>
      </c>
      <c r="G165" s="9">
        <v>3.652516098259003</v>
      </c>
      <c r="H165" s="9">
        <v>3.0750577367205545</v>
      </c>
      <c r="I165" s="10" t="s">
        <v>1660</v>
      </c>
      <c r="J165" s="10">
        <v>5.311038804531212</v>
      </c>
      <c r="K165" s="10">
        <v>6</v>
      </c>
      <c r="L165" s="11">
        <v>2.1520866773675764</v>
      </c>
    </row>
    <row r="166" spans="1:12" ht="12.75">
      <c r="A166" s="16">
        <v>800209710</v>
      </c>
      <c r="B166" s="18" t="s">
        <v>1703</v>
      </c>
      <c r="C166" s="18" t="s">
        <v>1704</v>
      </c>
      <c r="D166" s="25" t="str">
        <f>VLOOKUP(A166,'Anexo 1'!$A$8:$D$976,4,0)</f>
        <v>ESE HOSPITAL BOSA II NIVEL</v>
      </c>
      <c r="E166" s="9" t="s">
        <v>1660</v>
      </c>
      <c r="F166" s="9">
        <v>5.492216981132075</v>
      </c>
      <c r="G166" s="9">
        <v>45.590687977762336</v>
      </c>
      <c r="H166" s="9">
        <v>5.282542446669569</v>
      </c>
      <c r="I166" s="10" t="s">
        <v>1660</v>
      </c>
      <c r="J166" s="10">
        <v>7.6853707414829655</v>
      </c>
      <c r="K166" s="10">
        <v>29.36980306345733</v>
      </c>
      <c r="L166" s="11">
        <v>8.083680424081788</v>
      </c>
    </row>
    <row r="167" spans="1:12" ht="12.75">
      <c r="A167" s="16">
        <v>800216303</v>
      </c>
      <c r="B167" s="18" t="s">
        <v>1703</v>
      </c>
      <c r="C167" s="18" t="s">
        <v>1704</v>
      </c>
      <c r="D167" s="25" t="str">
        <f>VLOOKUP(A167,'Anexo 1'!$A$8:$D$976,4,0)</f>
        <v>ESE HOSPITAL SAN BLAS II NIVEL</v>
      </c>
      <c r="E167" s="9" t="s">
        <v>1660</v>
      </c>
      <c r="F167" s="9" t="s">
        <v>1660</v>
      </c>
      <c r="G167" s="9" t="s">
        <v>1660</v>
      </c>
      <c r="H167" s="9" t="s">
        <v>1660</v>
      </c>
      <c r="I167" s="10" t="s">
        <v>1660</v>
      </c>
      <c r="J167" s="10">
        <v>8.129309111715063</v>
      </c>
      <c r="K167" s="10">
        <v>9.204200558455748</v>
      </c>
      <c r="L167" s="11">
        <v>10.838914423287372</v>
      </c>
    </row>
    <row r="168" spans="1:12" ht="12.75">
      <c r="A168" s="16">
        <v>800216473</v>
      </c>
      <c r="B168" s="18" t="s">
        <v>1703</v>
      </c>
      <c r="C168" s="18" t="s">
        <v>1704</v>
      </c>
      <c r="D168" s="25" t="str">
        <f>VLOOKUP(A168,'Anexo 1'!$A$8:$D$976,4,0)</f>
        <v>ESE HOSPITAL DE USAQUEN I NIVEL</v>
      </c>
      <c r="E168" s="9">
        <v>3.5592453213995117</v>
      </c>
      <c r="F168" s="9">
        <v>4.87042777433354</v>
      </c>
      <c r="G168" s="9" t="s">
        <v>1660</v>
      </c>
      <c r="H168" s="9" t="s">
        <v>1660</v>
      </c>
      <c r="I168" s="10">
        <v>1.628996155904822</v>
      </c>
      <c r="J168" s="10">
        <v>3.1957928802588995</v>
      </c>
      <c r="K168" s="10" t="s">
        <v>1660</v>
      </c>
      <c r="L168" s="11" t="s">
        <v>1660</v>
      </c>
    </row>
    <row r="169" spans="1:12" ht="12.75">
      <c r="A169" s="16">
        <v>800216538</v>
      </c>
      <c r="B169" s="18" t="s">
        <v>1703</v>
      </c>
      <c r="C169" s="18" t="s">
        <v>1704</v>
      </c>
      <c r="D169" s="25" t="str">
        <f>VLOOKUP(A169,'Anexo 1'!$A$8:$D$976,4,0)</f>
        <v>ESE SAN CRISTOBAL</v>
      </c>
      <c r="E169" s="9">
        <v>4.959304119734609</v>
      </c>
      <c r="F169" s="9">
        <v>7.577909270216963</v>
      </c>
      <c r="G169" s="9" t="s">
        <v>1660</v>
      </c>
      <c r="H169" s="9" t="s">
        <v>1660</v>
      </c>
      <c r="I169" s="10">
        <v>4.57236427552814</v>
      </c>
      <c r="J169" s="10">
        <v>4.7845303867403315</v>
      </c>
      <c r="K169" s="10" t="s">
        <v>1660</v>
      </c>
      <c r="L169" s="11" t="s">
        <v>1660</v>
      </c>
    </row>
    <row r="170" spans="1:12" ht="12.75">
      <c r="A170" s="16">
        <v>800216883</v>
      </c>
      <c r="B170" s="18" t="s">
        <v>1703</v>
      </c>
      <c r="C170" s="18" t="s">
        <v>1704</v>
      </c>
      <c r="D170" s="25" t="str">
        <f>VLOOKUP(A170,'Anexo 1'!$A$8:$D$976,4,0)</f>
        <v>ESE HOSPITAL DE SUBA II NIVEL</v>
      </c>
      <c r="E170" s="9">
        <v>4.7491961414791</v>
      </c>
      <c r="F170" s="9">
        <v>4.551406024230299</v>
      </c>
      <c r="G170" s="9">
        <v>5.171268745536777</v>
      </c>
      <c r="H170" s="9">
        <v>6.200763905466698</v>
      </c>
      <c r="I170" s="10">
        <v>4.552028448852422</v>
      </c>
      <c r="J170" s="10">
        <v>4.947576958244437</v>
      </c>
      <c r="K170" s="10">
        <v>3.045318512184694</v>
      </c>
      <c r="L170" s="11">
        <v>6.870740941049216</v>
      </c>
    </row>
    <row r="171" spans="1:12" ht="12.75">
      <c r="A171" s="16">
        <v>800217641</v>
      </c>
      <c r="B171" s="18" t="s">
        <v>1703</v>
      </c>
      <c r="C171" s="18" t="s">
        <v>1704</v>
      </c>
      <c r="D171" s="25" t="str">
        <f>VLOOKUP(A171,'Anexo 1'!$A$8:$D$976,4,0)</f>
        <v>ESE HOSPITAL NAZARETH I NIVEL</v>
      </c>
      <c r="E171" s="9" t="s">
        <v>1659</v>
      </c>
      <c r="F171" s="9" t="s">
        <v>1660</v>
      </c>
      <c r="G171" s="9" t="s">
        <v>1660</v>
      </c>
      <c r="H171" s="9" t="s">
        <v>1660</v>
      </c>
      <c r="I171" s="10" t="s">
        <v>1660</v>
      </c>
      <c r="J171" s="10" t="s">
        <v>1660</v>
      </c>
      <c r="K171" s="10" t="s">
        <v>1660</v>
      </c>
      <c r="L171" s="11" t="s">
        <v>1660</v>
      </c>
    </row>
    <row r="172" spans="1:12" ht="12.75">
      <c r="A172" s="16">
        <v>800219600</v>
      </c>
      <c r="B172" s="18" t="s">
        <v>1703</v>
      </c>
      <c r="C172" s="18" t="s">
        <v>1704</v>
      </c>
      <c r="D172" s="25" t="str">
        <f>VLOOKUP(A172,'Anexo 1'!$A$8:$D$976,4,0)</f>
        <v>ESE HOSPITAL PABLO VI BOSA I NIVEL</v>
      </c>
      <c r="E172" s="9">
        <v>2.0787486580341024</v>
      </c>
      <c r="F172" s="9">
        <v>2.6387665198237884</v>
      </c>
      <c r="G172" s="9" t="s">
        <v>1660</v>
      </c>
      <c r="H172" s="9" t="s">
        <v>1660</v>
      </c>
      <c r="I172" s="10">
        <v>1.0754518380008298</v>
      </c>
      <c r="J172" s="10">
        <v>2.2136204889406286</v>
      </c>
      <c r="K172" s="10" t="s">
        <v>1660</v>
      </c>
      <c r="L172" s="11" t="s">
        <v>1660</v>
      </c>
    </row>
    <row r="173" spans="1:12" ht="12.75">
      <c r="A173" s="16">
        <v>800220011</v>
      </c>
      <c r="B173" s="18" t="s">
        <v>1703</v>
      </c>
      <c r="C173" s="18" t="s">
        <v>1704</v>
      </c>
      <c r="D173" s="25" t="str">
        <f>VLOOKUP(A173,'Anexo 1'!$A$8:$D$976,4,0)</f>
        <v>ESE HOSPITAL MEISSEN II NIVEL</v>
      </c>
      <c r="E173" s="9">
        <v>5.0116801437556155</v>
      </c>
      <c r="F173" s="9">
        <v>3.2644608235859636</v>
      </c>
      <c r="G173" s="9">
        <v>6.433521560574949</v>
      </c>
      <c r="H173" s="9">
        <v>8.074944777532345</v>
      </c>
      <c r="I173" s="10">
        <v>2.186064318529862</v>
      </c>
      <c r="J173" s="10">
        <v>4.066342616920652</v>
      </c>
      <c r="K173" s="10">
        <v>10.94516197332204</v>
      </c>
      <c r="L173" s="11">
        <v>5.825553882555388</v>
      </c>
    </row>
    <row r="174" spans="1:12" ht="12.75">
      <c r="A174" s="16">
        <v>800247350</v>
      </c>
      <c r="B174" s="18" t="s">
        <v>1703</v>
      </c>
      <c r="C174" s="18" t="s">
        <v>1704</v>
      </c>
      <c r="D174" s="25" t="str">
        <f>VLOOKUP(A174,'Anexo 1'!$A$8:$D$976,4,0)</f>
        <v>ESE CENTRO DERMATOLOGICO FEDERICO LLERAS ACOSTA</v>
      </c>
      <c r="E174" s="9" t="s">
        <v>1660</v>
      </c>
      <c r="F174" s="9" t="s">
        <v>1660</v>
      </c>
      <c r="G174" s="9" t="s">
        <v>1660</v>
      </c>
      <c r="H174" s="9" t="s">
        <v>1660</v>
      </c>
      <c r="I174" s="10" t="s">
        <v>1660</v>
      </c>
      <c r="J174" s="10" t="s">
        <v>1660</v>
      </c>
      <c r="K174" s="10" t="s">
        <v>1660</v>
      </c>
      <c r="L174" s="11">
        <v>5.064133538326378</v>
      </c>
    </row>
    <row r="175" spans="1:12" ht="12.75">
      <c r="A175" s="16">
        <v>800248276</v>
      </c>
      <c r="B175" s="18" t="s">
        <v>1703</v>
      </c>
      <c r="C175" s="18" t="s">
        <v>1704</v>
      </c>
      <c r="D175" s="25" t="str">
        <f>VLOOKUP(A175,'Anexo 1'!$A$8:$D$976,4,0)</f>
        <v>ESE HOSPITAL VISTA HERMOSA I NIVEL</v>
      </c>
      <c r="E175" s="9">
        <v>4.033917795031333</v>
      </c>
      <c r="F175" s="9" t="s">
        <v>1660</v>
      </c>
      <c r="G175" s="9" t="s">
        <v>1660</v>
      </c>
      <c r="H175" s="9" t="s">
        <v>1660</v>
      </c>
      <c r="I175" s="10">
        <v>4.113846381311451</v>
      </c>
      <c r="J175" s="10" t="s">
        <v>1660</v>
      </c>
      <c r="K175" s="10" t="s">
        <v>1660</v>
      </c>
      <c r="L175" s="11" t="s">
        <v>1660</v>
      </c>
    </row>
    <row r="176" spans="1:12" ht="12.75">
      <c r="A176" s="16">
        <v>830010966</v>
      </c>
      <c r="B176" s="18" t="s">
        <v>1703</v>
      </c>
      <c r="C176" s="18" t="s">
        <v>1704</v>
      </c>
      <c r="D176" s="25" t="str">
        <f>VLOOKUP(A176,'Anexo 1'!$A$8:$D$976,4,0)</f>
        <v>ESE HOSPITAL DE USME I NIVEL</v>
      </c>
      <c r="E176" s="9">
        <v>2.1704908307305755</v>
      </c>
      <c r="F176" s="9" t="s">
        <v>1660</v>
      </c>
      <c r="G176" s="9" t="s">
        <v>1660</v>
      </c>
      <c r="H176" s="9" t="s">
        <v>1660</v>
      </c>
      <c r="I176" s="10">
        <v>2.1473383398684125</v>
      </c>
      <c r="J176" s="10" t="s">
        <v>1660</v>
      </c>
      <c r="K176" s="10" t="s">
        <v>1660</v>
      </c>
      <c r="L176" s="11" t="s">
        <v>1660</v>
      </c>
    </row>
    <row r="177" spans="1:12" ht="12.75">
      <c r="A177" s="16">
        <v>830077444</v>
      </c>
      <c r="B177" s="18" t="s">
        <v>1703</v>
      </c>
      <c r="C177" s="18" t="s">
        <v>1704</v>
      </c>
      <c r="D177" s="25" t="str">
        <f>VLOOKUP(A177,'Anexo 1'!$A$8:$D$976,4,0)</f>
        <v>ESE HOSPITAL DEL SUR</v>
      </c>
      <c r="E177" s="9">
        <v>2.7263099800066644</v>
      </c>
      <c r="F177" s="9" t="s">
        <v>1660</v>
      </c>
      <c r="G177" s="9" t="s">
        <v>1660</v>
      </c>
      <c r="H177" s="9" t="s">
        <v>1660</v>
      </c>
      <c r="I177" s="10">
        <v>2.6514039627669845</v>
      </c>
      <c r="J177" s="10" t="s">
        <v>1660</v>
      </c>
      <c r="K177" s="10" t="s">
        <v>1660</v>
      </c>
      <c r="L177" s="11" t="s">
        <v>1660</v>
      </c>
    </row>
    <row r="178" spans="1:12" ht="12.75">
      <c r="A178" s="16">
        <v>830077617</v>
      </c>
      <c r="B178" s="18" t="s">
        <v>1703</v>
      </c>
      <c r="C178" s="18" t="s">
        <v>1704</v>
      </c>
      <c r="D178" s="25" t="str">
        <f>VLOOKUP(A178,'Anexo 1'!$A$8:$D$976,4,0)</f>
        <v>ESE HOSPITAL TUNJUELITO II NIVEL</v>
      </c>
      <c r="E178" s="9">
        <v>7.202002556455049</v>
      </c>
      <c r="F178" s="9">
        <v>4.990426457789382</v>
      </c>
      <c r="G178" s="9">
        <v>4.916908412764194</v>
      </c>
      <c r="H178" s="9">
        <v>4.984114376489277</v>
      </c>
      <c r="I178" s="10">
        <v>9.408176639612845</v>
      </c>
      <c r="J178" s="10">
        <v>6.785280928514903</v>
      </c>
      <c r="K178" s="10">
        <v>8.452599388379205</v>
      </c>
      <c r="L178" s="11">
        <v>7.7701005025125625</v>
      </c>
    </row>
    <row r="179" spans="1:12" ht="12.75">
      <c r="A179" s="16">
        <v>830077633</v>
      </c>
      <c r="B179" s="18" t="s">
        <v>1703</v>
      </c>
      <c r="C179" s="18" t="s">
        <v>1704</v>
      </c>
      <c r="D179" s="25" t="str">
        <f>VLOOKUP(A179,'Anexo 1'!$A$8:$D$976,4,0)</f>
        <v>ESE HOSPITAL RAFAEL URIBE URIBE</v>
      </c>
      <c r="E179" s="9">
        <v>3.3597031200534664</v>
      </c>
      <c r="F179" s="9" t="s">
        <v>1660</v>
      </c>
      <c r="G179" s="9" t="s">
        <v>1660</v>
      </c>
      <c r="H179" s="9" t="s">
        <v>1660</v>
      </c>
      <c r="I179" s="10">
        <v>3.1844337702515673</v>
      </c>
      <c r="J179" s="10" t="s">
        <v>1660</v>
      </c>
      <c r="K179" s="10" t="s">
        <v>1660</v>
      </c>
      <c r="L179" s="11" t="s">
        <v>1660</v>
      </c>
    </row>
    <row r="180" spans="1:12" ht="12.75">
      <c r="A180" s="16">
        <v>830077644</v>
      </c>
      <c r="B180" s="18" t="s">
        <v>1703</v>
      </c>
      <c r="C180" s="18" t="s">
        <v>1704</v>
      </c>
      <c r="D180" s="25" t="str">
        <f>VLOOKUP(A180,'Anexo 1'!$A$8:$D$976,4,0)</f>
        <v>ESE HOSPITAL CENTRO ORIENTE II NIVEL</v>
      </c>
      <c r="E180" s="9">
        <v>2.538835535658411</v>
      </c>
      <c r="F180" s="9">
        <v>2.1904761904761907</v>
      </c>
      <c r="G180" s="9" t="s">
        <v>1660</v>
      </c>
      <c r="H180" s="9">
        <v>2.911627906976744</v>
      </c>
      <c r="I180" s="10">
        <v>2.4180508218646186</v>
      </c>
      <c r="J180" s="10">
        <v>3.170347003154574</v>
      </c>
      <c r="K180" s="10" t="s">
        <v>1660</v>
      </c>
      <c r="L180" s="11">
        <v>2.2367491166077738</v>
      </c>
    </row>
    <row r="181" spans="1:12" ht="12.75">
      <c r="A181" s="16">
        <v>830077650</v>
      </c>
      <c r="B181" s="18" t="s">
        <v>1703</v>
      </c>
      <c r="C181" s="18" t="s">
        <v>1704</v>
      </c>
      <c r="D181" s="25" t="str">
        <f>VLOOKUP(A181,'Anexo 1'!$A$8:$D$976,4,0)</f>
        <v>ESE HOSPITAL FONTIBON</v>
      </c>
      <c r="E181" s="9">
        <v>1.7450965514624985</v>
      </c>
      <c r="F181" s="9">
        <v>3.8424657534246576</v>
      </c>
      <c r="G181" s="9">
        <v>20.432021617969937</v>
      </c>
      <c r="H181" s="9">
        <v>10.30813953488372</v>
      </c>
      <c r="I181" s="10">
        <v>2.6678212545676003</v>
      </c>
      <c r="J181" s="10">
        <v>3.5774342283699485</v>
      </c>
      <c r="K181" s="10">
        <v>13.870392801522755</v>
      </c>
      <c r="L181" s="11">
        <v>5.6701408450704225</v>
      </c>
    </row>
    <row r="182" spans="1:12" ht="12.75">
      <c r="A182" s="16">
        <v>830077652</v>
      </c>
      <c r="B182" s="18" t="s">
        <v>1703</v>
      </c>
      <c r="C182" s="18" t="s">
        <v>1704</v>
      </c>
      <c r="D182" s="25" t="str">
        <f>VLOOKUP(A182,'Anexo 1'!$A$8:$D$976,4,0)</f>
        <v>ESE HOSPITAL CHAPINERO</v>
      </c>
      <c r="E182" s="9">
        <v>3.633532063399738</v>
      </c>
      <c r="F182" s="9" t="s">
        <v>1660</v>
      </c>
      <c r="G182" s="9" t="s">
        <v>1660</v>
      </c>
      <c r="H182" s="9" t="s">
        <v>1660</v>
      </c>
      <c r="I182" s="10">
        <v>2.7390799593672908</v>
      </c>
      <c r="J182" s="10" t="s">
        <v>1660</v>
      </c>
      <c r="K182" s="10" t="s">
        <v>1660</v>
      </c>
      <c r="L182" s="11" t="s">
        <v>1660</v>
      </c>
    </row>
    <row r="183" spans="1:12" ht="12.75">
      <c r="A183" s="16">
        <v>830077688</v>
      </c>
      <c r="B183" s="18" t="s">
        <v>1703</v>
      </c>
      <c r="C183" s="18" t="s">
        <v>1704</v>
      </c>
      <c r="D183" s="25" t="str">
        <f>VLOOKUP(A183,'Anexo 1'!$A$8:$D$976,4,0)</f>
        <v>ESE HOSPITAL ENGATIVA II NIVEL</v>
      </c>
      <c r="E183" s="9">
        <v>4.518062469712322</v>
      </c>
      <c r="F183" s="9">
        <v>1.2690628490202052</v>
      </c>
      <c r="G183" s="9">
        <v>5.776529338327091</v>
      </c>
      <c r="H183" s="9">
        <v>5.398104265402844</v>
      </c>
      <c r="I183" s="10">
        <v>2.511518287496456</v>
      </c>
      <c r="J183" s="10">
        <v>7.476716653512233</v>
      </c>
      <c r="K183" s="10">
        <v>6.599891716296697</v>
      </c>
      <c r="L183" s="11">
        <v>14.9</v>
      </c>
    </row>
    <row r="184" spans="1:12" ht="12.75">
      <c r="A184" s="16">
        <v>860020188</v>
      </c>
      <c r="B184" s="18" t="s">
        <v>1703</v>
      </c>
      <c r="C184" s="18" t="s">
        <v>1704</v>
      </c>
      <c r="D184" s="25" t="str">
        <f>VLOOKUP(A184,'Anexo 1'!$A$8:$D$976,4,0)</f>
        <v>ESE HOSPITAL SANTA CLARA</v>
      </c>
      <c r="E184" s="9" t="s">
        <v>1660</v>
      </c>
      <c r="F184" s="9">
        <v>14.667721518987342</v>
      </c>
      <c r="G184" s="9">
        <v>13.063518365092516</v>
      </c>
      <c r="H184" s="9">
        <v>11.707769066286529</v>
      </c>
      <c r="I184" s="10" t="s">
        <v>1660</v>
      </c>
      <c r="J184" s="10">
        <v>18.4670528602462</v>
      </c>
      <c r="K184" s="10">
        <v>13.437946718648472</v>
      </c>
      <c r="L184" s="11">
        <v>8</v>
      </c>
    </row>
    <row r="185" spans="1:12" ht="12.75">
      <c r="A185" s="16">
        <v>899999032</v>
      </c>
      <c r="B185" s="18" t="s">
        <v>1703</v>
      </c>
      <c r="C185" s="18" t="s">
        <v>1704</v>
      </c>
      <c r="D185" s="25" t="str">
        <f>VLOOKUP(A185,'Anexo 1'!$A$8:$D$976,4,0)</f>
        <v>ESE HOSPITAL UNIVERSITARIO DE LA SAMARITANA</v>
      </c>
      <c r="E185" s="9">
        <v>3.2291682690089063</v>
      </c>
      <c r="F185" s="9">
        <v>8.494504137334815</v>
      </c>
      <c r="G185" s="9">
        <v>11.097511279289769</v>
      </c>
      <c r="H185" s="9">
        <v>9.433823529411764</v>
      </c>
      <c r="I185" s="10">
        <v>2.7844001036537964</v>
      </c>
      <c r="J185" s="10">
        <v>9.924204750064305</v>
      </c>
      <c r="K185" s="10">
        <v>22.09067655710449</v>
      </c>
      <c r="L185" s="11">
        <v>9.136688590220189</v>
      </c>
    </row>
    <row r="186" spans="1:12" ht="12.75">
      <c r="A186" s="16">
        <v>899999092</v>
      </c>
      <c r="B186" s="18" t="s">
        <v>1703</v>
      </c>
      <c r="C186" s="18" t="s">
        <v>1704</v>
      </c>
      <c r="D186" s="25" t="str">
        <f>VLOOKUP(A186,'Anexo 1'!$A$8:$D$976,4,0)</f>
        <v>ESE INSTITUTO NACIONAL DE CANCEROLOGIA</v>
      </c>
      <c r="E186" s="9" t="s">
        <v>1660</v>
      </c>
      <c r="F186" s="9">
        <v>7.937765205091938</v>
      </c>
      <c r="G186" s="9">
        <v>6.560065696855936</v>
      </c>
      <c r="H186" s="9">
        <v>6.1814837522992025</v>
      </c>
      <c r="I186" s="10" t="s">
        <v>1660</v>
      </c>
      <c r="J186" s="10" t="s">
        <v>1660</v>
      </c>
      <c r="K186" s="10" t="s">
        <v>1660</v>
      </c>
      <c r="L186" s="11" t="s">
        <v>1660</v>
      </c>
    </row>
    <row r="187" spans="1:12" ht="12.75">
      <c r="A187" s="16">
        <v>800254879</v>
      </c>
      <c r="B187" s="18" t="s">
        <v>1035</v>
      </c>
      <c r="C187" s="18" t="s">
        <v>984</v>
      </c>
      <c r="D187" s="25" t="str">
        <f>VLOOKUP(A187,'Anexo 1'!$A$8:$D$976,4,0)</f>
        <v>ESE CENTRO DE SALUD CON CAMA</v>
      </c>
      <c r="E187" s="9" t="s">
        <v>1659</v>
      </c>
      <c r="F187" s="9" t="s">
        <v>1660</v>
      </c>
      <c r="G187" s="9" t="s">
        <v>1660</v>
      </c>
      <c r="H187" s="9" t="s">
        <v>1660</v>
      </c>
      <c r="I187" s="10" t="s">
        <v>1659</v>
      </c>
      <c r="J187" s="10" t="s">
        <v>1660</v>
      </c>
      <c r="K187" s="10" t="s">
        <v>1660</v>
      </c>
      <c r="L187" s="11" t="s">
        <v>1660</v>
      </c>
    </row>
    <row r="188" spans="1:12" ht="12.75">
      <c r="A188" s="16">
        <v>806007809</v>
      </c>
      <c r="B188" s="18" t="s">
        <v>1035</v>
      </c>
      <c r="C188" s="18" t="s">
        <v>368</v>
      </c>
      <c r="D188" s="25" t="str">
        <f>VLOOKUP(A188,'Anexo 1'!$A$8:$D$976,4,0)</f>
        <v>ESE HOSPITAL LOCAL MANUELA PABUENA LOBO</v>
      </c>
      <c r="E188" s="9">
        <v>2.392105263157895</v>
      </c>
      <c r="F188" s="9" t="s">
        <v>1660</v>
      </c>
      <c r="G188" s="9" t="s">
        <v>1660</v>
      </c>
      <c r="H188" s="9" t="s">
        <v>1660</v>
      </c>
      <c r="I188" s="10">
        <v>1.2570601851851853</v>
      </c>
      <c r="J188" s="10" t="s">
        <v>1660</v>
      </c>
      <c r="K188" s="10" t="s">
        <v>1660</v>
      </c>
      <c r="L188" s="11" t="s">
        <v>1660</v>
      </c>
    </row>
    <row r="189" spans="1:12" ht="12.75">
      <c r="A189" s="16">
        <v>806007923</v>
      </c>
      <c r="B189" s="18" t="s">
        <v>1035</v>
      </c>
      <c r="C189" s="18" t="s">
        <v>369</v>
      </c>
      <c r="D189" s="25" t="str">
        <f>VLOOKUP(A189,'Anexo 1'!$A$8:$D$976,4,0)</f>
        <v>ESE HOSPITAL LOCAL ARJONA</v>
      </c>
      <c r="E189" s="9">
        <v>5.316460235579708</v>
      </c>
      <c r="F189" s="9">
        <v>5.273972602739726</v>
      </c>
      <c r="G189" s="9">
        <v>5.755813953488372</v>
      </c>
      <c r="H189" s="9">
        <v>7.436619718309859</v>
      </c>
      <c r="I189" s="10">
        <v>3</v>
      </c>
      <c r="J189" s="10">
        <v>4</v>
      </c>
      <c r="K189" s="10">
        <v>2.372826086956522</v>
      </c>
      <c r="L189" s="11">
        <v>3.9739884393063583</v>
      </c>
    </row>
    <row r="190" spans="1:12" ht="12.75">
      <c r="A190" s="16">
        <v>806008082</v>
      </c>
      <c r="B190" s="18" t="s">
        <v>1035</v>
      </c>
      <c r="C190" s="18" t="s">
        <v>370</v>
      </c>
      <c r="D190" s="25" t="str">
        <f>VLOOKUP(A190,'Anexo 1'!$A$8:$D$976,4,0)</f>
        <v>ESE CENTRO DE SALUD FRANCISCA OSPINO</v>
      </c>
      <c r="E190" s="9">
        <v>1</v>
      </c>
      <c r="F190" s="9" t="s">
        <v>1659</v>
      </c>
      <c r="G190" s="9" t="s">
        <v>1659</v>
      </c>
      <c r="H190" s="9" t="s">
        <v>1659</v>
      </c>
      <c r="I190" s="10" t="s">
        <v>1660</v>
      </c>
      <c r="J190" s="10" t="s">
        <v>1660</v>
      </c>
      <c r="K190" s="10" t="s">
        <v>1660</v>
      </c>
      <c r="L190" s="11" t="s">
        <v>1660</v>
      </c>
    </row>
    <row r="191" spans="1:12" ht="12.75">
      <c r="A191" s="16">
        <v>806006753</v>
      </c>
      <c r="B191" s="18" t="s">
        <v>1035</v>
      </c>
      <c r="C191" s="18" t="s">
        <v>371</v>
      </c>
      <c r="D191" s="25" t="str">
        <f>VLOOKUP(A191,'Anexo 1'!$A$8:$D$976,4,0)</f>
        <v>ESE HOSPITAL JOSE RUDECINDO LOPEZ PARODI</v>
      </c>
      <c r="E191" s="9">
        <v>1</v>
      </c>
      <c r="F191" s="9" t="s">
        <v>1660</v>
      </c>
      <c r="G191" s="9" t="s">
        <v>1660</v>
      </c>
      <c r="H191" s="9" t="s">
        <v>1660</v>
      </c>
      <c r="I191" s="10">
        <v>1.2400162999185005</v>
      </c>
      <c r="J191" s="10" t="s">
        <v>1660</v>
      </c>
      <c r="K191" s="10" t="s">
        <v>1660</v>
      </c>
      <c r="L191" s="11" t="s">
        <v>1660</v>
      </c>
    </row>
    <row r="192" spans="1:12" ht="12.75">
      <c r="A192" s="16">
        <v>806006537</v>
      </c>
      <c r="B192" s="18" t="s">
        <v>1035</v>
      </c>
      <c r="C192" s="18" t="s">
        <v>372</v>
      </c>
      <c r="D192" s="25" t="str">
        <f>VLOOKUP(A192,'Anexo 1'!$A$8:$D$976,4,0)</f>
        <v>ESE HOSPITAL LOCAL DE CALAMAR</v>
      </c>
      <c r="E192" s="9">
        <v>2</v>
      </c>
      <c r="F192" s="9" t="s">
        <v>1659</v>
      </c>
      <c r="G192" s="9" t="s">
        <v>1659</v>
      </c>
      <c r="H192" s="9" t="s">
        <v>1659</v>
      </c>
      <c r="I192" s="10" t="s">
        <v>1660</v>
      </c>
      <c r="J192" s="10" t="s">
        <v>1660</v>
      </c>
      <c r="K192" s="10" t="s">
        <v>1660</v>
      </c>
      <c r="L192" s="11" t="s">
        <v>1660</v>
      </c>
    </row>
    <row r="193" spans="1:12" ht="12.75">
      <c r="A193" s="16">
        <v>806001061</v>
      </c>
      <c r="B193" s="18" t="s">
        <v>1035</v>
      </c>
      <c r="C193" s="18" t="s">
        <v>373</v>
      </c>
      <c r="D193" s="25" t="str">
        <f>VLOOKUP(A193,'Anexo 1'!$A$8:$D$976,4,0)</f>
        <v>ESE CLINICA MATERNIDAD RAFAEL CALVO</v>
      </c>
      <c r="E193" s="9" t="s">
        <v>1660</v>
      </c>
      <c r="F193" s="9">
        <v>8.393685812095853</v>
      </c>
      <c r="G193" s="9" t="s">
        <v>1660</v>
      </c>
      <c r="H193" s="9">
        <v>4.601024473534434</v>
      </c>
      <c r="I193" s="10">
        <v>1.2237903225806452</v>
      </c>
      <c r="J193" s="10">
        <v>9.6911289811942</v>
      </c>
      <c r="K193" s="10" t="s">
        <v>1660</v>
      </c>
      <c r="L193" s="11">
        <v>4.782276203328835</v>
      </c>
    </row>
    <row r="194" spans="1:12" ht="12.75">
      <c r="A194" s="16">
        <v>806010305</v>
      </c>
      <c r="B194" s="18" t="s">
        <v>1035</v>
      </c>
      <c r="C194" s="18" t="s">
        <v>373</v>
      </c>
      <c r="D194" s="25" t="str">
        <f>VLOOKUP(A194,'Anexo 1'!$A$8:$D$976,4,0)</f>
        <v>ESE HOSPITAL LOCAL CARTAGENA DE INDIAS</v>
      </c>
      <c r="E194" s="9">
        <v>1.8901650950841258</v>
      </c>
      <c r="F194" s="9" t="s">
        <v>1660</v>
      </c>
      <c r="G194" s="9" t="s">
        <v>1660</v>
      </c>
      <c r="H194" s="9" t="s">
        <v>1660</v>
      </c>
      <c r="I194" s="10">
        <v>1.6355645564514434</v>
      </c>
      <c r="J194" s="10" t="s">
        <v>1660</v>
      </c>
      <c r="K194" s="10" t="s">
        <v>1660</v>
      </c>
      <c r="L194" s="11" t="s">
        <v>1660</v>
      </c>
    </row>
    <row r="195" spans="1:12" ht="12.75">
      <c r="A195" s="16">
        <v>900042103</v>
      </c>
      <c r="B195" s="18" t="s">
        <v>1035</v>
      </c>
      <c r="C195" s="18" t="s">
        <v>373</v>
      </c>
      <c r="D195" s="25" t="str">
        <f>VLOOKUP(A195,'Anexo 1'!$A$8:$D$976,4,0)</f>
        <v>ESE HOSPITAL UNIVERSITARIO DEL CARIBE</v>
      </c>
      <c r="E195" s="9" t="s">
        <v>1660</v>
      </c>
      <c r="F195" s="9" t="s">
        <v>1660</v>
      </c>
      <c r="G195" s="9">
        <v>11.686082158185162</v>
      </c>
      <c r="H195" s="9" t="s">
        <v>1660</v>
      </c>
      <c r="I195" s="10">
        <v>1.688574703859381</v>
      </c>
      <c r="J195" s="10" t="s">
        <v>1660</v>
      </c>
      <c r="K195" s="10">
        <v>15.58945226386298</v>
      </c>
      <c r="L195" s="11" t="s">
        <v>1660</v>
      </c>
    </row>
    <row r="196" spans="1:12" ht="12.75">
      <c r="A196" s="16">
        <v>806007161</v>
      </c>
      <c r="B196" s="18" t="s">
        <v>1035</v>
      </c>
      <c r="C196" s="18" t="s">
        <v>374</v>
      </c>
      <c r="D196" s="25" t="str">
        <f>VLOOKUP(A196,'Anexo 1'!$A$8:$D$976,4,0)</f>
        <v>ESE HOSPITAL LOCAL DE CICUCO</v>
      </c>
      <c r="E196" s="9" t="s">
        <v>1660</v>
      </c>
      <c r="F196" s="9" t="s">
        <v>1660</v>
      </c>
      <c r="G196" s="9" t="s">
        <v>1660</v>
      </c>
      <c r="H196" s="9" t="s">
        <v>1660</v>
      </c>
      <c r="I196" s="10">
        <v>1.0283720503167753</v>
      </c>
      <c r="J196" s="10" t="s">
        <v>1660</v>
      </c>
      <c r="K196" s="10" t="s">
        <v>1660</v>
      </c>
      <c r="L196" s="11" t="s">
        <v>1660</v>
      </c>
    </row>
    <row r="197" spans="1:12" ht="12.75">
      <c r="A197" s="16">
        <v>806012905</v>
      </c>
      <c r="B197" s="18" t="s">
        <v>1035</v>
      </c>
      <c r="C197" s="18" t="s">
        <v>1047</v>
      </c>
      <c r="D197" s="25" t="str">
        <f>VLOOKUP(A197,'Anexo 1'!$A$8:$D$976,4,0)</f>
        <v>ESE CENTRO DE SALUD CON CAMAS</v>
      </c>
      <c r="E197" s="9" t="s">
        <v>1659</v>
      </c>
      <c r="F197" s="9" t="s">
        <v>1660</v>
      </c>
      <c r="G197" s="9" t="s">
        <v>1660</v>
      </c>
      <c r="H197" s="9" t="s">
        <v>1660</v>
      </c>
      <c r="I197" s="10" t="s">
        <v>1659</v>
      </c>
      <c r="J197" s="10" t="s">
        <v>1660</v>
      </c>
      <c r="K197" s="10" t="s">
        <v>1660</v>
      </c>
      <c r="L197" s="11" t="s">
        <v>1660</v>
      </c>
    </row>
    <row r="198" spans="1:12" ht="12.75">
      <c r="A198" s="16">
        <v>806007801</v>
      </c>
      <c r="B198" s="18" t="s">
        <v>1035</v>
      </c>
      <c r="C198" s="18" t="s">
        <v>1705</v>
      </c>
      <c r="D198" s="25" t="str">
        <f>VLOOKUP(A198,'Anexo 1'!$A$8:$D$976,4,0)</f>
        <v>ESE CENTRO DE SALUD GIOVANI CRISTINI</v>
      </c>
      <c r="E198" s="9" t="s">
        <v>1659</v>
      </c>
      <c r="F198" s="9" t="s">
        <v>1659</v>
      </c>
      <c r="G198" s="9" t="s">
        <v>1659</v>
      </c>
      <c r="H198" s="9" t="s">
        <v>1659</v>
      </c>
      <c r="I198" s="10" t="s">
        <v>1659</v>
      </c>
      <c r="J198" s="10" t="s">
        <v>1659</v>
      </c>
      <c r="K198" s="10" t="s">
        <v>1659</v>
      </c>
      <c r="L198" s="11" t="s">
        <v>1659</v>
      </c>
    </row>
    <row r="199" spans="1:12" ht="12.75">
      <c r="A199" s="16">
        <v>900196346</v>
      </c>
      <c r="B199" s="18" t="s">
        <v>1035</v>
      </c>
      <c r="C199" s="18" t="s">
        <v>1705</v>
      </c>
      <c r="D199" s="25" t="str">
        <f>VLOOKUP(A199,'Anexo 1'!$A$8:$D$976,4,0)</f>
        <v>ESE HOAPITAL NUESTRA SEÑORA DEL CARMEN</v>
      </c>
      <c r="E199" s="9">
        <v>16.209913667669028</v>
      </c>
      <c r="F199" s="9">
        <v>7.879469434832757</v>
      </c>
      <c r="G199" s="9">
        <v>39.48859835816358</v>
      </c>
      <c r="H199" s="9">
        <v>14.479141835518474</v>
      </c>
      <c r="I199" s="10">
        <v>3.1822155379047796</v>
      </c>
      <c r="J199" s="10">
        <v>8.955348476024072</v>
      </c>
      <c r="K199" s="10">
        <v>34.956399437412095</v>
      </c>
      <c r="L199" s="11">
        <v>15.668280871670703</v>
      </c>
    </row>
    <row r="200" spans="1:12" ht="12.75">
      <c r="A200" s="16">
        <v>806011087</v>
      </c>
      <c r="B200" s="18" t="s">
        <v>1035</v>
      </c>
      <c r="C200" s="18" t="s">
        <v>1706</v>
      </c>
      <c r="D200" s="25" t="str">
        <f>VLOOKUP(A200,'Anexo 1'!$A$8:$D$976,4,0)</f>
        <v>ESE CENTRO DE SALUD CON CAMAS</v>
      </c>
      <c r="E200" s="9">
        <v>1</v>
      </c>
      <c r="F200" s="9" t="s">
        <v>1660</v>
      </c>
      <c r="G200" s="9" t="s">
        <v>1660</v>
      </c>
      <c r="H200" s="9" t="s">
        <v>1660</v>
      </c>
      <c r="I200" s="10">
        <v>1</v>
      </c>
      <c r="J200" s="10" t="s">
        <v>1660</v>
      </c>
      <c r="K200" s="10" t="s">
        <v>1660</v>
      </c>
      <c r="L200" s="11" t="s">
        <v>1660</v>
      </c>
    </row>
    <row r="201" spans="1:12" ht="12.75">
      <c r="A201" s="16">
        <v>806013761</v>
      </c>
      <c r="B201" s="18" t="s">
        <v>1035</v>
      </c>
      <c r="C201" s="18" t="s">
        <v>378</v>
      </c>
      <c r="D201" s="25" t="str">
        <f>VLOOKUP(A201,'Anexo 1'!$A$8:$D$976,4,0)</f>
        <v>ESE HOSPITAL HATILLO DE LOBA</v>
      </c>
      <c r="E201" s="9">
        <v>1</v>
      </c>
      <c r="F201" s="9" t="s">
        <v>1660</v>
      </c>
      <c r="G201" s="9" t="s">
        <v>1660</v>
      </c>
      <c r="H201" s="9" t="s">
        <v>1660</v>
      </c>
      <c r="I201" s="10" t="s">
        <v>1660</v>
      </c>
      <c r="J201" s="10" t="s">
        <v>1660</v>
      </c>
      <c r="K201" s="10" t="s">
        <v>1660</v>
      </c>
      <c r="L201" s="11" t="s">
        <v>1660</v>
      </c>
    </row>
    <row r="202" spans="1:12" ht="12.75">
      <c r="A202" s="16">
        <v>900196347</v>
      </c>
      <c r="B202" s="18" t="s">
        <v>1035</v>
      </c>
      <c r="C202" s="18" t="s">
        <v>1707</v>
      </c>
      <c r="D202" s="25" t="str">
        <f>VLOOKUP(A202,'Anexo 1'!$A$8:$D$976,4,0)</f>
        <v>ESE HOSPITAL LA DIVINA MISERICORDIA</v>
      </c>
      <c r="E202" s="9" t="s">
        <v>1660</v>
      </c>
      <c r="F202" s="9">
        <v>6.668983050847458</v>
      </c>
      <c r="G202" s="9">
        <v>5.825572801182557</v>
      </c>
      <c r="H202" s="9">
        <v>7.934854497354498</v>
      </c>
      <c r="I202" s="10">
        <v>1</v>
      </c>
      <c r="J202" s="10" t="s">
        <v>1660</v>
      </c>
      <c r="K202" s="10" t="s">
        <v>1660</v>
      </c>
      <c r="L202" s="11" t="s">
        <v>1660</v>
      </c>
    </row>
    <row r="203" spans="1:12" ht="12.75">
      <c r="A203" s="16">
        <v>806007880</v>
      </c>
      <c r="B203" s="18" t="s">
        <v>1035</v>
      </c>
      <c r="C203" s="18" t="s">
        <v>380</v>
      </c>
      <c r="D203" s="25" t="str">
        <f>VLOOKUP(A203,'Anexo 1'!$A$8:$D$976,4,0)</f>
        <v>ESE HOSPITAL LOCAL MAHATES</v>
      </c>
      <c r="E203" s="9">
        <v>1</v>
      </c>
      <c r="F203" s="9" t="s">
        <v>1660</v>
      </c>
      <c r="G203" s="9" t="s">
        <v>1660</v>
      </c>
      <c r="H203" s="9" t="s">
        <v>1660</v>
      </c>
      <c r="I203" s="10" t="s">
        <v>1660</v>
      </c>
      <c r="J203" s="10" t="s">
        <v>1660</v>
      </c>
      <c r="K203" s="10" t="s">
        <v>1660</v>
      </c>
      <c r="L203" s="11" t="s">
        <v>1660</v>
      </c>
    </row>
    <row r="204" spans="1:12" ht="12.75">
      <c r="A204" s="16">
        <v>806010788</v>
      </c>
      <c r="B204" s="18" t="s">
        <v>1035</v>
      </c>
      <c r="C204" s="18" t="s">
        <v>1708</v>
      </c>
      <c r="D204" s="25" t="str">
        <f>VLOOKUP(A204,'Anexo 1'!$A$8:$D$976,4,0)</f>
        <v>ESE HOSPITAL LOCAL MARIA LA BAJA</v>
      </c>
      <c r="E204" s="9">
        <v>1</v>
      </c>
      <c r="F204" s="9" t="s">
        <v>1660</v>
      </c>
      <c r="G204" s="9" t="s">
        <v>1660</v>
      </c>
      <c r="H204" s="9" t="s">
        <v>1660</v>
      </c>
      <c r="I204" s="10">
        <v>1.1877343331547938</v>
      </c>
      <c r="J204" s="10" t="s">
        <v>1660</v>
      </c>
      <c r="K204" s="10" t="s">
        <v>1660</v>
      </c>
      <c r="L204" s="11" t="s">
        <v>1660</v>
      </c>
    </row>
    <row r="205" spans="1:12" ht="12.75">
      <c r="A205" s="16">
        <v>806007257</v>
      </c>
      <c r="B205" s="18" t="s">
        <v>1035</v>
      </c>
      <c r="C205" s="18" t="s">
        <v>1709</v>
      </c>
      <c r="D205" s="25" t="str">
        <f>VLOOKUP(A205,'Anexo 1'!$A$8:$D$976,4,0)</f>
        <v>ESE HOSPITAL LOCAL SANTA MARIA</v>
      </c>
      <c r="E205" s="9" t="s">
        <v>1659</v>
      </c>
      <c r="F205" s="9" t="s">
        <v>1660</v>
      </c>
      <c r="G205" s="9" t="s">
        <v>1660</v>
      </c>
      <c r="H205" s="9" t="s">
        <v>1660</v>
      </c>
      <c r="I205" s="10" t="s">
        <v>1660</v>
      </c>
      <c r="J205" s="10" t="s">
        <v>1660</v>
      </c>
      <c r="K205" s="10" t="s">
        <v>1660</v>
      </c>
      <c r="L205" s="11" t="s">
        <v>1660</v>
      </c>
    </row>
    <row r="206" spans="1:12" ht="12.75">
      <c r="A206" s="16">
        <v>806008930</v>
      </c>
      <c r="B206" s="18" t="s">
        <v>1035</v>
      </c>
      <c r="C206" s="18" t="s">
        <v>383</v>
      </c>
      <c r="D206" s="25" t="str">
        <f>VLOOKUP(A206,'Anexo 1'!$A$8:$D$976,4,0)</f>
        <v>ESE CENTRO DE SALUD CON CAMAS DE MONTECRISTO</v>
      </c>
      <c r="E206" s="9" t="s">
        <v>1660</v>
      </c>
      <c r="F206" s="9" t="s">
        <v>1660</v>
      </c>
      <c r="G206" s="9" t="s">
        <v>1660</v>
      </c>
      <c r="H206" s="9" t="s">
        <v>1660</v>
      </c>
      <c r="I206" s="10">
        <v>1</v>
      </c>
      <c r="J206" s="10" t="s">
        <v>1660</v>
      </c>
      <c r="K206" s="10" t="s">
        <v>1660</v>
      </c>
      <c r="L206" s="11" t="s">
        <v>1660</v>
      </c>
    </row>
    <row r="207" spans="1:12" ht="12.75">
      <c r="A207" s="16">
        <v>806007343</v>
      </c>
      <c r="B207" s="18" t="s">
        <v>1035</v>
      </c>
      <c r="C207" s="18" t="s">
        <v>384</v>
      </c>
      <c r="D207" s="25" t="str">
        <f>VLOOKUP(A207,'Anexo 1'!$A$8:$D$976,4,0)</f>
        <v>ESE HOSPITAL SAN NICOLAS DE TOLENTINO</v>
      </c>
      <c r="E207" s="9">
        <v>3</v>
      </c>
      <c r="F207" s="9" t="s">
        <v>1660</v>
      </c>
      <c r="G207" s="9" t="s">
        <v>1660</v>
      </c>
      <c r="H207" s="9" t="s">
        <v>1660</v>
      </c>
      <c r="I207" s="10" t="s">
        <v>1660</v>
      </c>
      <c r="J207" s="10" t="s">
        <v>1660</v>
      </c>
      <c r="K207" s="10" t="s">
        <v>1660</v>
      </c>
      <c r="L207" s="11" t="s">
        <v>1660</v>
      </c>
    </row>
    <row r="208" spans="1:12" ht="12.75">
      <c r="A208" s="16">
        <v>806008153</v>
      </c>
      <c r="B208" s="18" t="s">
        <v>1035</v>
      </c>
      <c r="C208" s="18" t="s">
        <v>1710</v>
      </c>
      <c r="D208" s="25" t="str">
        <f>VLOOKUP(A208,'Anexo 1'!$A$8:$D$976,4,0)</f>
        <v>ESE HOSPITAL LOCAL LA CANDELARIA</v>
      </c>
      <c r="E208" s="9" t="s">
        <v>1659</v>
      </c>
      <c r="F208" s="9" t="s">
        <v>1659</v>
      </c>
      <c r="G208" s="9" t="s">
        <v>1659</v>
      </c>
      <c r="H208" s="9" t="s">
        <v>1659</v>
      </c>
      <c r="I208" s="10" t="s">
        <v>1660</v>
      </c>
      <c r="J208" s="10" t="s">
        <v>1660</v>
      </c>
      <c r="K208" s="10" t="s">
        <v>1660</v>
      </c>
      <c r="L208" s="11" t="s">
        <v>1660</v>
      </c>
    </row>
    <row r="209" spans="1:12" ht="12.75">
      <c r="A209" s="16">
        <v>806007689</v>
      </c>
      <c r="B209" s="18" t="s">
        <v>1035</v>
      </c>
      <c r="C209" s="18" t="s">
        <v>386</v>
      </c>
      <c r="D209" s="25" t="str">
        <f>VLOOKUP(A209,'Anexo 1'!$A$8:$D$976,4,0)</f>
        <v>ESE HOSPITAL LOCAL DE SAN FERNANDO</v>
      </c>
      <c r="E209" s="9">
        <v>1</v>
      </c>
      <c r="F209" s="9" t="s">
        <v>1659</v>
      </c>
      <c r="G209" s="9" t="s">
        <v>1659</v>
      </c>
      <c r="H209" s="9" t="s">
        <v>1659</v>
      </c>
      <c r="I209" s="10">
        <v>1</v>
      </c>
      <c r="J209" s="10">
        <v>1</v>
      </c>
      <c r="K209" s="10">
        <v>1</v>
      </c>
      <c r="L209" s="11">
        <v>1</v>
      </c>
    </row>
    <row r="210" spans="1:12" ht="12.75">
      <c r="A210" s="16">
        <v>806007303</v>
      </c>
      <c r="B210" s="18" t="s">
        <v>1035</v>
      </c>
      <c r="C210" s="18" t="s">
        <v>387</v>
      </c>
      <c r="D210" s="25" t="str">
        <f>VLOOKUP(A210,'Anexo 1'!$A$8:$D$976,4,0)</f>
        <v>ESE HOSPITAL LOCAL SAN JACINTO</v>
      </c>
      <c r="E210" s="9">
        <v>1.3999184671830411</v>
      </c>
      <c r="F210" s="9" t="s">
        <v>1659</v>
      </c>
      <c r="G210" s="9" t="s">
        <v>1659</v>
      </c>
      <c r="H210" s="9" t="s">
        <v>1659</v>
      </c>
      <c r="I210" s="10">
        <v>1.4739651132517573</v>
      </c>
      <c r="J210" s="10" t="s">
        <v>1659</v>
      </c>
      <c r="K210" s="10" t="s">
        <v>1659</v>
      </c>
      <c r="L210" s="11" t="s">
        <v>1659</v>
      </c>
    </row>
    <row r="211" spans="1:12" ht="12.75">
      <c r="A211" s="16">
        <v>806014499</v>
      </c>
      <c r="B211" s="18" t="s">
        <v>1035</v>
      </c>
      <c r="C211" s="18" t="s">
        <v>388</v>
      </c>
      <c r="D211" s="25" t="str">
        <f>VLOOKUP(A211,'Anexo 1'!$A$8:$D$976,4,0)</f>
        <v>ESE CENTRO DE SALUD CON CAMA</v>
      </c>
      <c r="E211" s="9">
        <v>1</v>
      </c>
      <c r="F211" s="9" t="s">
        <v>1660</v>
      </c>
      <c r="G211" s="9" t="s">
        <v>1660</v>
      </c>
      <c r="H211" s="9" t="s">
        <v>1660</v>
      </c>
      <c r="I211" s="10" t="s">
        <v>1660</v>
      </c>
      <c r="J211" s="10" t="s">
        <v>1660</v>
      </c>
      <c r="K211" s="10" t="s">
        <v>1660</v>
      </c>
      <c r="L211" s="11" t="s">
        <v>1660</v>
      </c>
    </row>
    <row r="212" spans="1:12" ht="12.75">
      <c r="A212" s="16">
        <v>806006414</v>
      </c>
      <c r="B212" s="18" t="s">
        <v>1035</v>
      </c>
      <c r="C212" s="18" t="s">
        <v>389</v>
      </c>
      <c r="D212" s="25" t="str">
        <f>VLOOKUP(A212,'Anexo 1'!$A$8:$D$976,4,0)</f>
        <v>ESE HOSPITAL LOCAL SAN JUAN NEPOMUCENO</v>
      </c>
      <c r="E212" s="9">
        <v>1</v>
      </c>
      <c r="F212" s="9" t="s">
        <v>1659</v>
      </c>
      <c r="G212" s="9" t="s">
        <v>1659</v>
      </c>
      <c r="H212" s="9" t="s">
        <v>1659</v>
      </c>
      <c r="I212" s="10">
        <v>1</v>
      </c>
      <c r="J212" s="10" t="s">
        <v>1659</v>
      </c>
      <c r="K212" s="10" t="s">
        <v>1659</v>
      </c>
      <c r="L212" s="11" t="s">
        <v>1659</v>
      </c>
    </row>
    <row r="213" spans="1:12" ht="12.75">
      <c r="A213" s="16">
        <v>806007769</v>
      </c>
      <c r="B213" s="18" t="s">
        <v>1035</v>
      </c>
      <c r="C213" s="18" t="s">
        <v>1711</v>
      </c>
      <c r="D213" s="25" t="str">
        <f>VLOOKUP(A213,'Anexo 1'!$A$8:$D$976,4,0)</f>
        <v>ESE HOSPITAL LOCAL SAN MARTIN DE LOBA</v>
      </c>
      <c r="E213" s="9">
        <v>1.1966790724305754</v>
      </c>
      <c r="F213" s="9" t="s">
        <v>1660</v>
      </c>
      <c r="G213" s="9" t="s">
        <v>1660</v>
      </c>
      <c r="H213" s="9" t="s">
        <v>1660</v>
      </c>
      <c r="I213" s="10">
        <v>1.8</v>
      </c>
      <c r="J213" s="10" t="s">
        <v>1660</v>
      </c>
      <c r="K213" s="10" t="s">
        <v>1660</v>
      </c>
      <c r="L213" s="11" t="s">
        <v>1660</v>
      </c>
    </row>
    <row r="214" spans="1:12" ht="12.75">
      <c r="A214" s="16">
        <v>829000940</v>
      </c>
      <c r="B214" s="18" t="s">
        <v>1035</v>
      </c>
      <c r="C214" s="18" t="s">
        <v>391</v>
      </c>
      <c r="D214" s="25" t="str">
        <f>VLOOKUP(A214,'Anexo 1'!$A$8:$D$976,4,0)</f>
        <v>ESE HOSPITAL LOCAL SAN PABLO</v>
      </c>
      <c r="E214" s="9">
        <v>1</v>
      </c>
      <c r="F214" s="9" t="s">
        <v>1660</v>
      </c>
      <c r="G214" s="9" t="s">
        <v>1660</v>
      </c>
      <c r="H214" s="9" t="s">
        <v>1660</v>
      </c>
      <c r="I214" s="10">
        <v>1</v>
      </c>
      <c r="J214" s="10" t="s">
        <v>1660</v>
      </c>
      <c r="K214" s="10" t="s">
        <v>1660</v>
      </c>
      <c r="L214" s="11" t="s">
        <v>1660</v>
      </c>
    </row>
    <row r="215" spans="1:12" ht="12.75">
      <c r="A215" s="16">
        <v>806008270</v>
      </c>
      <c r="B215" s="18" t="s">
        <v>1035</v>
      </c>
      <c r="C215" s="18" t="s">
        <v>392</v>
      </c>
      <c r="D215" s="25" t="str">
        <f>VLOOKUP(A215,'Anexo 1'!$A$8:$D$976,4,0)</f>
        <v>ESE HOSPITAL LOCAL SANTA ROSA DE LIMA</v>
      </c>
      <c r="E215" s="9">
        <v>2.2198095759983563</v>
      </c>
      <c r="F215" s="9" t="s">
        <v>1659</v>
      </c>
      <c r="G215" s="9" t="s">
        <v>1660</v>
      </c>
      <c r="H215" s="9" t="s">
        <v>1660</v>
      </c>
      <c r="I215" s="10">
        <v>1.6884343977993064</v>
      </c>
      <c r="J215" s="10" t="s">
        <v>1660</v>
      </c>
      <c r="K215" s="10" t="s">
        <v>1660</v>
      </c>
      <c r="L215" s="11" t="s">
        <v>1660</v>
      </c>
    </row>
    <row r="216" spans="1:12" ht="12.75">
      <c r="A216" s="16">
        <v>829001256</v>
      </c>
      <c r="B216" s="18" t="s">
        <v>1035</v>
      </c>
      <c r="C216" s="18" t="s">
        <v>393</v>
      </c>
      <c r="D216" s="25" t="str">
        <f>VLOOKUP(A216,'Anexo 1'!$A$8:$D$976,4,0)</f>
        <v>ESE HOSPITAL MANUEL ELKIN PATARROYO</v>
      </c>
      <c r="E216" s="9">
        <v>2.025191432693375</v>
      </c>
      <c r="F216" s="9" t="s">
        <v>1659</v>
      </c>
      <c r="G216" s="9" t="s">
        <v>1660</v>
      </c>
      <c r="H216" s="9" t="s">
        <v>1660</v>
      </c>
      <c r="I216" s="10">
        <v>1.7916222932197372</v>
      </c>
      <c r="J216" s="10" t="s">
        <v>1660</v>
      </c>
      <c r="K216" s="10" t="s">
        <v>1660</v>
      </c>
      <c r="L216" s="11" t="s">
        <v>1660</v>
      </c>
    </row>
    <row r="217" spans="1:12" ht="12.75">
      <c r="A217" s="16">
        <v>900196366</v>
      </c>
      <c r="B217" s="18" t="s">
        <v>1035</v>
      </c>
      <c r="C217" s="18" t="s">
        <v>1712</v>
      </c>
      <c r="D217" s="25" t="str">
        <f>VLOOKUP(A217,'Anexo 1'!$A$8:$D$976,4,0)</f>
        <v>ESE HOSPITAL SAN ANTONIO DE PADUA SIMITI</v>
      </c>
      <c r="E217" s="9">
        <v>2.2845849802371543</v>
      </c>
      <c r="F217" s="9">
        <v>3.5</v>
      </c>
      <c r="G217" s="9">
        <v>4.126717557251909</v>
      </c>
      <c r="H217" s="9">
        <v>2.150987224157956</v>
      </c>
      <c r="I217" s="10" t="s">
        <v>1660</v>
      </c>
      <c r="J217" s="10" t="s">
        <v>1660</v>
      </c>
      <c r="K217" s="10" t="s">
        <v>1660</v>
      </c>
      <c r="L217" s="11" t="s">
        <v>1660</v>
      </c>
    </row>
    <row r="218" spans="1:12" ht="12.75">
      <c r="A218" s="16">
        <v>806007464</v>
      </c>
      <c r="B218" s="18" t="s">
        <v>1035</v>
      </c>
      <c r="C218" s="18" t="s">
        <v>395</v>
      </c>
      <c r="D218" s="25" t="str">
        <f>VLOOKUP(A218,'Anexo 1'!$A$8:$D$976,4,0)</f>
        <v>ESE HOSPITAL LOCAL DE TALAIGUA NUEVO</v>
      </c>
      <c r="E218" s="9" t="s">
        <v>1659</v>
      </c>
      <c r="F218" s="9" t="s">
        <v>1660</v>
      </c>
      <c r="G218" s="9" t="s">
        <v>1660</v>
      </c>
      <c r="H218" s="9" t="s">
        <v>1660</v>
      </c>
      <c r="I218" s="10" t="s">
        <v>1659</v>
      </c>
      <c r="J218" s="10" t="s">
        <v>1660</v>
      </c>
      <c r="K218" s="10" t="s">
        <v>1660</v>
      </c>
      <c r="L218" s="11" t="s">
        <v>1660</v>
      </c>
    </row>
    <row r="219" spans="1:12" ht="12.75">
      <c r="A219" s="16">
        <v>806007567</v>
      </c>
      <c r="B219" s="18" t="s">
        <v>1035</v>
      </c>
      <c r="C219" s="18" t="s">
        <v>396</v>
      </c>
      <c r="D219" s="25" t="str">
        <f>VLOOKUP(A219,'Anexo 1'!$A$8:$D$976,4,0)</f>
        <v>ESE HOSPITAL SAN JUAN DE PUERTO RICO</v>
      </c>
      <c r="E219" s="9">
        <v>1</v>
      </c>
      <c r="F219" s="9" t="s">
        <v>1660</v>
      </c>
      <c r="G219" s="9" t="s">
        <v>1660</v>
      </c>
      <c r="H219" s="9" t="s">
        <v>1660</v>
      </c>
      <c r="I219" s="10">
        <v>1</v>
      </c>
      <c r="J219" s="10" t="s">
        <v>1660</v>
      </c>
      <c r="K219" s="10" t="s">
        <v>1660</v>
      </c>
      <c r="L219" s="11" t="s">
        <v>1660</v>
      </c>
    </row>
    <row r="220" spans="1:12" ht="12.75">
      <c r="A220" s="16">
        <v>806005602</v>
      </c>
      <c r="B220" s="18" t="s">
        <v>1035</v>
      </c>
      <c r="C220" s="18" t="s">
        <v>397</v>
      </c>
      <c r="D220" s="25" t="str">
        <f>VLOOKUP(A220,'Anexo 1'!$A$8:$D$976,4,0)</f>
        <v>ESE HOSPITAL LOCAL TURBACO</v>
      </c>
      <c r="E220" s="9">
        <v>1.3607449123256112</v>
      </c>
      <c r="F220" s="9" t="s">
        <v>1659</v>
      </c>
      <c r="G220" s="9" t="s">
        <v>1659</v>
      </c>
      <c r="H220" s="9" t="s">
        <v>1659</v>
      </c>
      <c r="I220" s="10">
        <v>1.6180921271915205</v>
      </c>
      <c r="J220" s="10" t="s">
        <v>1660</v>
      </c>
      <c r="K220" s="10" t="s">
        <v>1660</v>
      </c>
      <c r="L220" s="11" t="s">
        <v>1660</v>
      </c>
    </row>
    <row r="221" spans="1:12" ht="12.75">
      <c r="A221" s="16">
        <v>900004820</v>
      </c>
      <c r="B221" s="18" t="s">
        <v>1035</v>
      </c>
      <c r="C221" s="18" t="s">
        <v>529</v>
      </c>
      <c r="D221" s="25" t="str">
        <f>VLOOKUP(A221,'Anexo 1'!$A$8:$D$976,4,0)</f>
        <v>ESE HOSPITAL REGIONAL DE BOLIVAR</v>
      </c>
      <c r="E221" s="9" t="s">
        <v>1659</v>
      </c>
      <c r="F221" s="9" t="s">
        <v>1660</v>
      </c>
      <c r="G221" s="9" t="s">
        <v>1660</v>
      </c>
      <c r="H221" s="9" t="s">
        <v>1660</v>
      </c>
      <c r="I221" s="10" t="s">
        <v>1659</v>
      </c>
      <c r="J221" s="10" t="s">
        <v>1660</v>
      </c>
      <c r="K221" s="10" t="s">
        <v>1660</v>
      </c>
      <c r="L221" s="11" t="s">
        <v>1660</v>
      </c>
    </row>
    <row r="222" spans="1:12" ht="12.75">
      <c r="A222" s="16">
        <v>806006914</v>
      </c>
      <c r="B222" s="18" t="s">
        <v>1035</v>
      </c>
      <c r="C222" s="18" t="s">
        <v>398</v>
      </c>
      <c r="D222" s="25" t="str">
        <f>VLOOKUP(A222,'Anexo 1'!$A$8:$D$976,4,0)</f>
        <v>ESE HOSPITAL LOCAL SAN SEBASTIAN</v>
      </c>
      <c r="E222" s="9" t="s">
        <v>1659</v>
      </c>
      <c r="F222" s="9" t="s">
        <v>1660</v>
      </c>
      <c r="G222" s="9" t="s">
        <v>1660</v>
      </c>
      <c r="H222" s="9" t="s">
        <v>1660</v>
      </c>
      <c r="I222" s="10" t="s">
        <v>1659</v>
      </c>
      <c r="J222" s="10" t="s">
        <v>1660</v>
      </c>
      <c r="K222" s="10" t="s">
        <v>1660</v>
      </c>
      <c r="L222" s="11" t="s">
        <v>1660</v>
      </c>
    </row>
    <row r="223" spans="1:12" ht="12.75">
      <c r="A223" s="16">
        <v>891855492</v>
      </c>
      <c r="B223" s="18" t="s">
        <v>1036</v>
      </c>
      <c r="C223" s="18" t="s">
        <v>399</v>
      </c>
      <c r="D223" s="25" t="str">
        <f>VLOOKUP(A223,'Anexo 1'!$A$8:$D$976,4,0)</f>
        <v>ESE SALUD AQUITANIA</v>
      </c>
      <c r="E223" s="9">
        <v>1.1321663019693655</v>
      </c>
      <c r="F223" s="9" t="s">
        <v>1660</v>
      </c>
      <c r="G223" s="9" t="s">
        <v>1660</v>
      </c>
      <c r="H223" s="9" t="s">
        <v>1660</v>
      </c>
      <c r="I223" s="10">
        <v>1.6008073082642873</v>
      </c>
      <c r="J223" s="10" t="s">
        <v>1660</v>
      </c>
      <c r="K223" s="10" t="s">
        <v>1660</v>
      </c>
      <c r="L223" s="11" t="s">
        <v>1660</v>
      </c>
    </row>
    <row r="224" spans="1:12" ht="12.75">
      <c r="A224" s="16">
        <v>820003382</v>
      </c>
      <c r="B224" s="18" t="s">
        <v>1036</v>
      </c>
      <c r="C224" s="18" t="s">
        <v>400</v>
      </c>
      <c r="D224" s="25" t="str">
        <f>VLOOKUP(A224,'Anexo 1'!$A$8:$D$976,4,0)</f>
        <v>ESE CENTRO DE SALUD DE ARCABUCO</v>
      </c>
      <c r="E224" s="9">
        <v>1</v>
      </c>
      <c r="F224" s="9" t="s">
        <v>1660</v>
      </c>
      <c r="G224" s="9" t="s">
        <v>1660</v>
      </c>
      <c r="H224" s="9" t="s">
        <v>1660</v>
      </c>
      <c r="I224" s="10">
        <v>1</v>
      </c>
      <c r="J224" s="10" t="s">
        <v>1660</v>
      </c>
      <c r="K224" s="10" t="s">
        <v>1660</v>
      </c>
      <c r="L224" s="11" t="s">
        <v>1660</v>
      </c>
    </row>
    <row r="225" spans="1:12" ht="12.75">
      <c r="A225" s="16">
        <v>826002660</v>
      </c>
      <c r="B225" s="18" t="s">
        <v>1036</v>
      </c>
      <c r="C225" s="18" t="s">
        <v>1713</v>
      </c>
      <c r="D225" s="25" t="str">
        <f>VLOOKUP(A225,'Anexo 1'!$A$8:$D$976,4,0)</f>
        <v>ESE CENTRO DE SALUD "NUESTRA SEÑORA DE BELEN"</v>
      </c>
      <c r="E225" s="9">
        <v>1</v>
      </c>
      <c r="F225" s="9" t="s">
        <v>1660</v>
      </c>
      <c r="G225" s="9" t="s">
        <v>1660</v>
      </c>
      <c r="H225" s="9" t="s">
        <v>1660</v>
      </c>
      <c r="I225" s="10" t="s">
        <v>1660</v>
      </c>
      <c r="J225" s="10" t="s">
        <v>1660</v>
      </c>
      <c r="K225" s="10" t="s">
        <v>1660</v>
      </c>
      <c r="L225" s="11" t="s">
        <v>1660</v>
      </c>
    </row>
    <row r="226" spans="1:12" ht="12.75">
      <c r="A226" s="16">
        <v>820003929</v>
      </c>
      <c r="B226" s="18" t="s">
        <v>1036</v>
      </c>
      <c r="C226" s="18" t="s">
        <v>402</v>
      </c>
      <c r="D226" s="25" t="str">
        <f>VLOOKUP(A226,'Anexo 1'!$A$8:$D$976,4,0)</f>
        <v>ESE CENTRO DE SALUD JUAN FRANCISCO BERBEO</v>
      </c>
      <c r="E226" s="9">
        <v>1</v>
      </c>
      <c r="F226" s="9" t="s">
        <v>1660</v>
      </c>
      <c r="G226" s="9" t="s">
        <v>1660</v>
      </c>
      <c r="H226" s="9" t="s">
        <v>1660</v>
      </c>
      <c r="I226" s="10">
        <v>1</v>
      </c>
      <c r="J226" s="10" t="s">
        <v>1660</v>
      </c>
      <c r="K226" s="10" t="s">
        <v>1660</v>
      </c>
      <c r="L226" s="11" t="s">
        <v>1660</v>
      </c>
    </row>
    <row r="227" spans="1:12" ht="12.75">
      <c r="A227" s="16">
        <v>826002862</v>
      </c>
      <c r="B227" s="18" t="s">
        <v>1036</v>
      </c>
      <c r="C227" s="18" t="s">
        <v>1714</v>
      </c>
      <c r="D227" s="25" t="str">
        <f>VLOOKUP(A227,'Anexo 1'!$A$8:$D$976,4,0)</f>
        <v>ESE CENTRO DE SALUD BETEITIVA</v>
      </c>
      <c r="E227" s="9">
        <v>1.4056016597510372</v>
      </c>
      <c r="F227" s="9" t="s">
        <v>1660</v>
      </c>
      <c r="G227" s="9" t="s">
        <v>1660</v>
      </c>
      <c r="H227" s="9" t="s">
        <v>1660</v>
      </c>
      <c r="I227" s="10">
        <v>1</v>
      </c>
      <c r="J227" s="10" t="s">
        <v>1660</v>
      </c>
      <c r="K227" s="10" t="s">
        <v>1660</v>
      </c>
      <c r="L227" s="11" t="s">
        <v>1660</v>
      </c>
    </row>
    <row r="228" spans="1:12" ht="12.75">
      <c r="A228" s="16">
        <v>820003622</v>
      </c>
      <c r="B228" s="18" t="s">
        <v>1036</v>
      </c>
      <c r="C228" s="18" t="s">
        <v>1036</v>
      </c>
      <c r="D228" s="25" t="str">
        <f>VLOOKUP(A228,'Anexo 1'!$A$8:$D$976,4,0)</f>
        <v>ESE CENTRO DE SALUD SAN JOSE</v>
      </c>
      <c r="E228" s="9">
        <v>1</v>
      </c>
      <c r="F228" s="9" t="s">
        <v>1660</v>
      </c>
      <c r="G228" s="9" t="s">
        <v>1660</v>
      </c>
      <c r="H228" s="9" t="s">
        <v>1660</v>
      </c>
      <c r="I228" s="10">
        <v>1</v>
      </c>
      <c r="J228" s="10" t="s">
        <v>1660</v>
      </c>
      <c r="K228" s="10" t="s">
        <v>1660</v>
      </c>
      <c r="L228" s="11" t="s">
        <v>1660</v>
      </c>
    </row>
    <row r="229" spans="1:12" ht="12.75">
      <c r="A229" s="16">
        <v>820003550</v>
      </c>
      <c r="B229" s="18" t="s">
        <v>1036</v>
      </c>
      <c r="C229" s="18" t="s">
        <v>405</v>
      </c>
      <c r="D229" s="25" t="str">
        <f>VLOOKUP(A229,'Anexo 1'!$A$8:$D$976,4,0)</f>
        <v>ESE CENTRO DE SALUD BUENAVISTA</v>
      </c>
      <c r="E229" s="9">
        <v>1</v>
      </c>
      <c r="F229" s="9" t="s">
        <v>1660</v>
      </c>
      <c r="G229" s="9" t="s">
        <v>1660</v>
      </c>
      <c r="H229" s="9" t="s">
        <v>1660</v>
      </c>
      <c r="I229" s="10" t="s">
        <v>1660</v>
      </c>
      <c r="J229" s="10" t="s">
        <v>1660</v>
      </c>
      <c r="K229" s="10" t="s">
        <v>1660</v>
      </c>
      <c r="L229" s="11" t="s">
        <v>1660</v>
      </c>
    </row>
    <row r="230" spans="1:12" ht="12.75">
      <c r="A230" s="16">
        <v>826001956</v>
      </c>
      <c r="B230" s="18" t="s">
        <v>1036</v>
      </c>
      <c r="C230" s="18" t="s">
        <v>1715</v>
      </c>
      <c r="D230" s="25" t="str">
        <f>VLOOKUP(A230,'Anexo 1'!$A$8:$D$976,4,0)</f>
        <v>ESE PUESTO DE SALUD SANTA LUCIA DE BUSBANZA</v>
      </c>
      <c r="E230" s="9">
        <v>1</v>
      </c>
      <c r="F230" s="9" t="s">
        <v>1660</v>
      </c>
      <c r="G230" s="9" t="s">
        <v>1660</v>
      </c>
      <c r="H230" s="9" t="s">
        <v>1660</v>
      </c>
      <c r="I230" s="10">
        <v>1</v>
      </c>
      <c r="J230" s="10" t="s">
        <v>1660</v>
      </c>
      <c r="K230" s="10" t="s">
        <v>1660</v>
      </c>
      <c r="L230" s="11" t="s">
        <v>1660</v>
      </c>
    </row>
    <row r="231" spans="1:12" ht="12.75">
      <c r="A231" s="16">
        <v>820003456</v>
      </c>
      <c r="B231" s="18" t="s">
        <v>1036</v>
      </c>
      <c r="C231" s="18" t="s">
        <v>244</v>
      </c>
      <c r="D231" s="25" t="str">
        <f>VLOOKUP(A231,'Anexo 1'!$A$8:$D$976,4,0)</f>
        <v>ESE CENTRO DE SALUD LAS MERCEDES CALDAS</v>
      </c>
      <c r="E231" s="9">
        <v>1</v>
      </c>
      <c r="F231" s="9" t="s">
        <v>1659</v>
      </c>
      <c r="G231" s="9" t="s">
        <v>1659</v>
      </c>
      <c r="H231" s="9" t="s">
        <v>1659</v>
      </c>
      <c r="I231" s="10" t="s">
        <v>1660</v>
      </c>
      <c r="J231" s="10" t="s">
        <v>1660</v>
      </c>
      <c r="K231" s="10" t="s">
        <v>1660</v>
      </c>
      <c r="L231" s="11" t="s">
        <v>1660</v>
      </c>
    </row>
    <row r="232" spans="1:12" ht="12.75">
      <c r="A232" s="16">
        <v>820003910</v>
      </c>
      <c r="B232" s="18" t="s">
        <v>1036</v>
      </c>
      <c r="C232" s="18" t="s">
        <v>407</v>
      </c>
      <c r="D232" s="25" t="str">
        <f>VLOOKUP(A232,'Anexo 1'!$A$8:$D$976,4,0)</f>
        <v>ESE CENTRO DE SALUD CAMPOHERMOSO</v>
      </c>
      <c r="E232" s="9">
        <v>1</v>
      </c>
      <c r="F232" s="9" t="s">
        <v>1660</v>
      </c>
      <c r="G232" s="9" t="s">
        <v>1660</v>
      </c>
      <c r="H232" s="9" t="s">
        <v>1660</v>
      </c>
      <c r="I232" s="10">
        <v>1</v>
      </c>
      <c r="J232" s="10" t="s">
        <v>1660</v>
      </c>
      <c r="K232" s="10" t="s">
        <v>1660</v>
      </c>
      <c r="L232" s="11" t="s">
        <v>1660</v>
      </c>
    </row>
    <row r="233" spans="1:12" ht="12.75">
      <c r="A233" s="16">
        <v>826002641</v>
      </c>
      <c r="B233" s="18" t="s">
        <v>1036</v>
      </c>
      <c r="C233" s="18" t="s">
        <v>408</v>
      </c>
      <c r="D233" s="25" t="str">
        <f>VLOOKUP(A233,'Anexo 1'!$A$8:$D$976,4,0)</f>
        <v>ESE CENTRO DE SALUD CERINZA</v>
      </c>
      <c r="E233" s="9">
        <v>1</v>
      </c>
      <c r="F233" s="9" t="s">
        <v>1659</v>
      </c>
      <c r="G233" s="9" t="s">
        <v>1659</v>
      </c>
      <c r="H233" s="9" t="s">
        <v>1659</v>
      </c>
      <c r="I233" s="10" t="s">
        <v>1659</v>
      </c>
      <c r="J233" s="10" t="s">
        <v>1659</v>
      </c>
      <c r="K233" s="10" t="s">
        <v>1659</v>
      </c>
      <c r="L233" s="11" t="s">
        <v>1659</v>
      </c>
    </row>
    <row r="234" spans="1:12" ht="12.75">
      <c r="A234" s="16">
        <v>820005389</v>
      </c>
      <c r="B234" s="18" t="s">
        <v>1036</v>
      </c>
      <c r="C234" s="18" t="s">
        <v>1716</v>
      </c>
      <c r="D234" s="25" t="str">
        <f>VLOOKUP(A234,'Anexo 1'!$A$8:$D$976,4,0)</f>
        <v>ESE HOSPITAL REGIONAL DE CHIQUINQUIRA</v>
      </c>
      <c r="E234" s="9">
        <v>1.8018512707875745</v>
      </c>
      <c r="F234" s="9" t="s">
        <v>1660</v>
      </c>
      <c r="G234" s="9" t="s">
        <v>1660</v>
      </c>
      <c r="H234" s="9" t="s">
        <v>1660</v>
      </c>
      <c r="I234" s="10">
        <v>2.376293024111909</v>
      </c>
      <c r="J234" s="10" t="s">
        <v>1660</v>
      </c>
      <c r="K234" s="10" t="s">
        <v>1660</v>
      </c>
      <c r="L234" s="11" t="s">
        <v>1660</v>
      </c>
    </row>
    <row r="235" spans="1:12" ht="12.75">
      <c r="A235" s="16">
        <v>820003365</v>
      </c>
      <c r="B235" s="18" t="s">
        <v>1036</v>
      </c>
      <c r="C235" s="18" t="s">
        <v>1717</v>
      </c>
      <c r="D235" s="25" t="str">
        <f>VLOOKUP(A235,'Anexo 1'!$A$8:$D$976,4,0)</f>
        <v>ESE CENTRO DE SALUD SAN PEDRO DE IGUAQUE</v>
      </c>
      <c r="E235" s="9" t="s">
        <v>1659</v>
      </c>
      <c r="F235" s="9" t="s">
        <v>1660</v>
      </c>
      <c r="G235" s="9" t="s">
        <v>1660</v>
      </c>
      <c r="H235" s="9" t="s">
        <v>1660</v>
      </c>
      <c r="I235" s="10" t="s">
        <v>1659</v>
      </c>
      <c r="J235" s="10" t="s">
        <v>1660</v>
      </c>
      <c r="K235" s="10" t="s">
        <v>1660</v>
      </c>
      <c r="L235" s="11" t="s">
        <v>1660</v>
      </c>
    </row>
    <row r="236" spans="1:12" ht="12.75">
      <c r="A236" s="16">
        <v>820003580</v>
      </c>
      <c r="B236" s="18" t="s">
        <v>1036</v>
      </c>
      <c r="C236" s="18" t="s">
        <v>411</v>
      </c>
      <c r="D236" s="25" t="str">
        <f>VLOOKUP(A236,'Anexo 1'!$A$8:$D$976,4,0)</f>
        <v>ESE CENTRO DE SALUD DE CHITARAQUE</v>
      </c>
      <c r="E236" s="9">
        <v>1.014139941690962</v>
      </c>
      <c r="F236" s="9" t="s">
        <v>1660</v>
      </c>
      <c r="G236" s="9" t="s">
        <v>1660</v>
      </c>
      <c r="H236" s="9" t="s">
        <v>1660</v>
      </c>
      <c r="I236" s="10">
        <v>1.0041786367197703</v>
      </c>
      <c r="J236" s="10" t="s">
        <v>1660</v>
      </c>
      <c r="K236" s="10" t="s">
        <v>1660</v>
      </c>
      <c r="L236" s="11" t="s">
        <v>1660</v>
      </c>
    </row>
    <row r="237" spans="1:12" ht="12.75">
      <c r="A237" s="16">
        <v>820003558</v>
      </c>
      <c r="B237" s="18" t="s">
        <v>1036</v>
      </c>
      <c r="C237" s="18" t="s">
        <v>1718</v>
      </c>
      <c r="D237" s="25" t="str">
        <f>VLOOKUP(A237,'Anexo 1'!$A$8:$D$976,4,0)</f>
        <v>ESE CENTRO DE SALUD DE CHIVATA</v>
      </c>
      <c r="E237" s="9">
        <v>1</v>
      </c>
      <c r="F237" s="9" t="s">
        <v>1660</v>
      </c>
      <c r="G237" s="9" t="s">
        <v>1660</v>
      </c>
      <c r="H237" s="9" t="s">
        <v>1660</v>
      </c>
      <c r="I237" s="10">
        <v>1</v>
      </c>
      <c r="J237" s="10" t="s">
        <v>1660</v>
      </c>
      <c r="K237" s="10" t="s">
        <v>1660</v>
      </c>
      <c r="L237" s="11" t="s">
        <v>1660</v>
      </c>
    </row>
    <row r="238" spans="1:12" ht="12.75">
      <c r="A238" s="16">
        <v>820002468</v>
      </c>
      <c r="B238" s="18" t="s">
        <v>1036</v>
      </c>
      <c r="C238" s="18" t="s">
        <v>1719</v>
      </c>
      <c r="D238" s="25" t="str">
        <f>VLOOKUP(A238,'Anexo 1'!$A$8:$D$976,4,0)</f>
        <v>ESE PUESTO DE SALUD DE CIENEGA</v>
      </c>
      <c r="E238" s="9" t="s">
        <v>1659</v>
      </c>
      <c r="F238" s="9" t="s">
        <v>1660</v>
      </c>
      <c r="G238" s="9" t="s">
        <v>1660</v>
      </c>
      <c r="H238" s="9" t="s">
        <v>1660</v>
      </c>
      <c r="I238" s="10" t="s">
        <v>1659</v>
      </c>
      <c r="J238" s="10" t="s">
        <v>1660</v>
      </c>
      <c r="K238" s="10" t="s">
        <v>1660</v>
      </c>
      <c r="L238" s="11" t="s">
        <v>1660</v>
      </c>
    </row>
    <row r="239" spans="1:12" ht="12.75">
      <c r="A239" s="16">
        <v>820003411</v>
      </c>
      <c r="B239" s="18" t="s">
        <v>1036</v>
      </c>
      <c r="C239" s="18" t="s">
        <v>1720</v>
      </c>
      <c r="D239" s="25" t="str">
        <f>VLOOKUP(A239,'Anexo 1'!$A$8:$D$976,4,0)</f>
        <v>ESE CENTRO DE SALUD DE COMBITA</v>
      </c>
      <c r="E239" s="9">
        <v>1</v>
      </c>
      <c r="F239" s="9" t="s">
        <v>1660</v>
      </c>
      <c r="G239" s="9" t="s">
        <v>1660</v>
      </c>
      <c r="H239" s="9" t="s">
        <v>1660</v>
      </c>
      <c r="I239" s="10">
        <v>1</v>
      </c>
      <c r="J239" s="10" t="s">
        <v>1660</v>
      </c>
      <c r="K239" s="10" t="s">
        <v>1660</v>
      </c>
      <c r="L239" s="11" t="s">
        <v>1660</v>
      </c>
    </row>
    <row r="240" spans="1:12" ht="12.75">
      <c r="A240" s="16">
        <v>820003571</v>
      </c>
      <c r="B240" s="18" t="s">
        <v>1036</v>
      </c>
      <c r="C240" s="18" t="s">
        <v>415</v>
      </c>
      <c r="D240" s="25" t="str">
        <f>VLOOKUP(A240,'Anexo 1'!$A$8:$D$976,4,0)</f>
        <v>ESE CENTRO DE SALUD LUIS LANCHEROS</v>
      </c>
      <c r="E240" s="9">
        <v>1</v>
      </c>
      <c r="F240" s="9" t="s">
        <v>1660</v>
      </c>
      <c r="G240" s="9" t="s">
        <v>1660</v>
      </c>
      <c r="H240" s="9" t="s">
        <v>1660</v>
      </c>
      <c r="I240" s="10">
        <v>1</v>
      </c>
      <c r="J240" s="10" t="s">
        <v>1660</v>
      </c>
      <c r="K240" s="10" t="s">
        <v>1660</v>
      </c>
      <c r="L240" s="11" t="s">
        <v>1660</v>
      </c>
    </row>
    <row r="241" spans="1:12" ht="12.75">
      <c r="A241" s="16">
        <v>826002693</v>
      </c>
      <c r="B241" s="18" t="s">
        <v>1036</v>
      </c>
      <c r="C241" s="18" t="s">
        <v>416</v>
      </c>
      <c r="D241" s="25" t="str">
        <f>VLOOKUP(A241,'Anexo 1'!$A$8:$D$976,4,0)</f>
        <v>ESE PUESTO DE SALUD CORRALES</v>
      </c>
      <c r="E241" s="9">
        <v>1</v>
      </c>
      <c r="F241" s="9" t="s">
        <v>1660</v>
      </c>
      <c r="G241" s="9" t="s">
        <v>1660</v>
      </c>
      <c r="H241" s="9" t="s">
        <v>1660</v>
      </c>
      <c r="I241" s="10">
        <v>1</v>
      </c>
      <c r="J241" s="10" t="s">
        <v>1660</v>
      </c>
      <c r="K241" s="10" t="s">
        <v>1660</v>
      </c>
      <c r="L241" s="11" t="s">
        <v>1660</v>
      </c>
    </row>
    <row r="242" spans="1:12" ht="12.75">
      <c r="A242" s="16">
        <v>826002304</v>
      </c>
      <c r="B242" s="18" t="s">
        <v>1036</v>
      </c>
      <c r="C242" s="18" t="s">
        <v>1721</v>
      </c>
      <c r="D242" s="25" t="str">
        <f>VLOOKUP(A242,'Anexo 1'!$A$8:$D$976,4,0)</f>
        <v>ESE HOSPITAL ESPECIAL DE CUBARA</v>
      </c>
      <c r="E242" s="9">
        <v>1</v>
      </c>
      <c r="F242" s="9" t="s">
        <v>1660</v>
      </c>
      <c r="G242" s="9" t="s">
        <v>1660</v>
      </c>
      <c r="H242" s="9" t="s">
        <v>1660</v>
      </c>
      <c r="I242" s="10">
        <v>1</v>
      </c>
      <c r="J242" s="10" t="s">
        <v>1660</v>
      </c>
      <c r="K242" s="10" t="s">
        <v>1660</v>
      </c>
      <c r="L242" s="11" t="s">
        <v>1660</v>
      </c>
    </row>
    <row r="243" spans="1:12" ht="12.75">
      <c r="A243" s="16">
        <v>820003388</v>
      </c>
      <c r="B243" s="18" t="s">
        <v>1036</v>
      </c>
      <c r="C243" s="18" t="s">
        <v>418</v>
      </c>
      <c r="D243" s="25" t="str">
        <f>VLOOKUP(A243,'Anexo 1'!$A$8:$D$976,4,0)</f>
        <v>ESE CENTRO DE SALUD SANTA LUCIA</v>
      </c>
      <c r="E243" s="9" t="s">
        <v>1659</v>
      </c>
      <c r="F243" s="9" t="s">
        <v>1660</v>
      </c>
      <c r="G243" s="9" t="s">
        <v>1660</v>
      </c>
      <c r="H243" s="9" t="s">
        <v>1660</v>
      </c>
      <c r="I243" s="10" t="s">
        <v>1659</v>
      </c>
      <c r="J243" s="10" t="s">
        <v>1660</v>
      </c>
      <c r="K243" s="10" t="s">
        <v>1660</v>
      </c>
      <c r="L243" s="11" t="s">
        <v>1660</v>
      </c>
    </row>
    <row r="244" spans="1:12" ht="12.75">
      <c r="A244" s="16">
        <v>826002609</v>
      </c>
      <c r="B244" s="18" t="s">
        <v>1036</v>
      </c>
      <c r="C244" s="18" t="s">
        <v>1722</v>
      </c>
      <c r="D244" s="25" t="str">
        <f>VLOOKUP(A244,'Anexo 1'!$A$8:$D$976,4,0)</f>
        <v>ESE LAGOSALUD CUITIVA</v>
      </c>
      <c r="E244" s="9">
        <v>1</v>
      </c>
      <c r="F244" s="9" t="s">
        <v>1659</v>
      </c>
      <c r="G244" s="9" t="s">
        <v>1659</v>
      </c>
      <c r="H244" s="9" t="s">
        <v>1659</v>
      </c>
      <c r="I244" s="10" t="s">
        <v>1660</v>
      </c>
      <c r="J244" s="10" t="s">
        <v>1660</v>
      </c>
      <c r="K244" s="10" t="s">
        <v>1660</v>
      </c>
      <c r="L244" s="11" t="s">
        <v>1660</v>
      </c>
    </row>
    <row r="245" spans="1:12" ht="12.75">
      <c r="A245" s="16">
        <v>826002601</v>
      </c>
      <c r="B245" s="18" t="s">
        <v>1036</v>
      </c>
      <c r="C245" s="18" t="s">
        <v>420</v>
      </c>
      <c r="D245" s="25" t="str">
        <f>VLOOKUP(A245,'Anexo 1'!$A$8:$D$976,4,0)</f>
        <v>ESE SALUD DEL TUNDAMA</v>
      </c>
      <c r="E245" s="9">
        <v>2.981095136127256</v>
      </c>
      <c r="F245" s="9" t="s">
        <v>1659</v>
      </c>
      <c r="G245" s="9" t="s">
        <v>1659</v>
      </c>
      <c r="H245" s="9" t="s">
        <v>1659</v>
      </c>
      <c r="I245" s="10">
        <v>1.8855851569933397</v>
      </c>
      <c r="J245" s="10">
        <v>1</v>
      </c>
      <c r="K245" s="10">
        <v>1</v>
      </c>
      <c r="L245" s="11">
        <v>1</v>
      </c>
    </row>
    <row r="246" spans="1:12" ht="12.75">
      <c r="A246" s="16">
        <v>891855438</v>
      </c>
      <c r="B246" s="18" t="s">
        <v>1036</v>
      </c>
      <c r="C246" s="18" t="s">
        <v>420</v>
      </c>
      <c r="D246" s="25" t="str">
        <f>VLOOKUP(A246,'Anexo 1'!$A$8:$D$976,4,0)</f>
        <v>ESE HOSPITAL REGIONAL DE DUITAMA</v>
      </c>
      <c r="E246" s="9" t="s">
        <v>1659</v>
      </c>
      <c r="F246" s="9">
        <v>2.948471615720524</v>
      </c>
      <c r="G246" s="9">
        <v>2.605083459787557</v>
      </c>
      <c r="H246" s="9">
        <v>4.0710382513661205</v>
      </c>
      <c r="I246" s="10" t="s">
        <v>1659</v>
      </c>
      <c r="J246" s="10">
        <v>2.007579135086937</v>
      </c>
      <c r="K246" s="10">
        <v>1.833767738198668</v>
      </c>
      <c r="L246" s="11">
        <v>3.0946547884187083</v>
      </c>
    </row>
    <row r="247" spans="1:12" ht="12.75">
      <c r="A247" s="16">
        <v>891855719</v>
      </c>
      <c r="B247" s="18" t="s">
        <v>1036</v>
      </c>
      <c r="C247" s="18" t="s">
        <v>421</v>
      </c>
      <c r="D247" s="25" t="str">
        <f>VLOOKUP(A247,'Anexo 1'!$A$8:$D$976,4,0)</f>
        <v>ESE HOSPITAL SAN JOSE DE EL COCUY ESPINO</v>
      </c>
      <c r="E247" s="9" t="s">
        <v>1659</v>
      </c>
      <c r="F247" s="9" t="s">
        <v>1660</v>
      </c>
      <c r="G247" s="9" t="s">
        <v>1660</v>
      </c>
      <c r="H247" s="9" t="s">
        <v>1660</v>
      </c>
      <c r="I247" s="10" t="s">
        <v>1660</v>
      </c>
      <c r="J247" s="10" t="s">
        <v>1660</v>
      </c>
      <c r="K247" s="10" t="s">
        <v>1660</v>
      </c>
      <c r="L247" s="11" t="s">
        <v>1660</v>
      </c>
    </row>
    <row r="248" spans="1:12" ht="12.75">
      <c r="A248" s="16">
        <v>826002676</v>
      </c>
      <c r="B248" s="18" t="s">
        <v>1036</v>
      </c>
      <c r="C248" s="18" t="s">
        <v>422</v>
      </c>
      <c r="D248" s="25" t="str">
        <f>VLOOKUP(A248,'Anexo 1'!$A$8:$D$976,4,0)</f>
        <v>ESE CENTRO DE SALUD FIRAVITOBA</v>
      </c>
      <c r="E248" s="9">
        <v>1</v>
      </c>
      <c r="F248" s="9" t="s">
        <v>1660</v>
      </c>
      <c r="G248" s="9" t="s">
        <v>1660</v>
      </c>
      <c r="H248" s="9" t="s">
        <v>1660</v>
      </c>
      <c r="I248" s="10" t="s">
        <v>1660</v>
      </c>
      <c r="J248" s="10" t="s">
        <v>1660</v>
      </c>
      <c r="K248" s="10" t="s">
        <v>1660</v>
      </c>
      <c r="L248" s="11" t="s">
        <v>1660</v>
      </c>
    </row>
    <row r="249" spans="1:12" ht="12.75">
      <c r="A249" s="16">
        <v>826002164</v>
      </c>
      <c r="B249" s="18" t="s">
        <v>1036</v>
      </c>
      <c r="C249" s="18" t="s">
        <v>423</v>
      </c>
      <c r="D249" s="25" t="str">
        <f>VLOOKUP(A249,'Anexo 1'!$A$8:$D$976,4,0)</f>
        <v>ESE CENTRO DE SALUD DE FLORESTA</v>
      </c>
      <c r="E249" s="9">
        <v>1.0211216314639475</v>
      </c>
      <c r="F249" s="9" t="s">
        <v>1660</v>
      </c>
      <c r="G249" s="9" t="s">
        <v>1660</v>
      </c>
      <c r="H249" s="9" t="s">
        <v>1660</v>
      </c>
      <c r="I249" s="10">
        <v>1</v>
      </c>
      <c r="J249" s="10" t="s">
        <v>1660</v>
      </c>
      <c r="K249" s="10" t="s">
        <v>1660</v>
      </c>
      <c r="L249" s="11" t="s">
        <v>1660</v>
      </c>
    </row>
    <row r="250" spans="1:12" ht="12.75">
      <c r="A250" s="16">
        <v>820003638</v>
      </c>
      <c r="B250" s="18" t="s">
        <v>1036</v>
      </c>
      <c r="C250" s="18" t="s">
        <v>1723</v>
      </c>
      <c r="D250" s="25" t="str">
        <f>VLOOKUP(A250,'Anexo 1'!$A$8:$D$976,4,0)</f>
        <v>ESE CENTRO DE SALUD SAN ANTONIO DE PADUA</v>
      </c>
      <c r="E250" s="9" t="s">
        <v>1659</v>
      </c>
      <c r="F250" s="9" t="s">
        <v>1660</v>
      </c>
      <c r="G250" s="9" t="s">
        <v>1660</v>
      </c>
      <c r="H250" s="9" t="s">
        <v>1660</v>
      </c>
      <c r="I250" s="10" t="s">
        <v>1659</v>
      </c>
      <c r="J250" s="10" t="s">
        <v>1660</v>
      </c>
      <c r="K250" s="10" t="s">
        <v>1660</v>
      </c>
      <c r="L250" s="11" t="s">
        <v>1660</v>
      </c>
    </row>
    <row r="251" spans="1:12" ht="12.75">
      <c r="A251" s="16">
        <v>826001960</v>
      </c>
      <c r="B251" s="18" t="s">
        <v>1036</v>
      </c>
      <c r="C251" s="18" t="s">
        <v>425</v>
      </c>
      <c r="D251" s="25" t="str">
        <f>VLOOKUP(A251,'Anexo 1'!$A$8:$D$976,4,0)</f>
        <v>ESE GAMEZA MUNICIPIO SALUDABLE</v>
      </c>
      <c r="E251" s="9">
        <v>1</v>
      </c>
      <c r="F251" s="9" t="s">
        <v>1660</v>
      </c>
      <c r="G251" s="9" t="s">
        <v>1660</v>
      </c>
      <c r="H251" s="9" t="s">
        <v>1660</v>
      </c>
      <c r="I251" s="10">
        <v>1</v>
      </c>
      <c r="J251" s="10" t="s">
        <v>1660</v>
      </c>
      <c r="K251" s="10" t="s">
        <v>1660</v>
      </c>
      <c r="L251" s="11" t="s">
        <v>1660</v>
      </c>
    </row>
    <row r="252" spans="1:12" ht="12.75">
      <c r="A252" s="16">
        <v>900004894</v>
      </c>
      <c r="B252" s="18" t="s">
        <v>1036</v>
      </c>
      <c r="C252" s="18" t="s">
        <v>426</v>
      </c>
      <c r="D252" s="25" t="str">
        <f>VLOOKUP(A252,'Anexo 1'!$A$8:$D$976,4,0)</f>
        <v>ESE HOSPITAL REGIONAL SEGUNDO NIVEL DE ATENCION VALLE DE TENZA</v>
      </c>
      <c r="E252" s="9">
        <v>1.6820303932320226</v>
      </c>
      <c r="F252" s="9" t="s">
        <v>1660</v>
      </c>
      <c r="G252" s="9" t="s">
        <v>1660</v>
      </c>
      <c r="H252" s="9" t="s">
        <v>1660</v>
      </c>
      <c r="I252" s="10">
        <v>2.0285938624615585</v>
      </c>
      <c r="J252" s="10" t="s">
        <v>1660</v>
      </c>
      <c r="K252" s="10" t="s">
        <v>1660</v>
      </c>
      <c r="L252" s="11" t="s">
        <v>1660</v>
      </c>
    </row>
    <row r="253" spans="1:12" ht="12.75">
      <c r="A253" s="16">
        <v>826002720</v>
      </c>
      <c r="B253" s="18" t="s">
        <v>1036</v>
      </c>
      <c r="C253" s="18" t="s">
        <v>427</v>
      </c>
      <c r="D253" s="25" t="str">
        <f>VLOOKUP(A253,'Anexo 1'!$A$8:$D$976,4,0)</f>
        <v>ESE CENTRO DE SALUD LUIS PATIÑO CAMARGO</v>
      </c>
      <c r="E253" s="9">
        <v>1.4</v>
      </c>
      <c r="F253" s="9" t="s">
        <v>1660</v>
      </c>
      <c r="G253" s="9" t="s">
        <v>1660</v>
      </c>
      <c r="H253" s="9" t="s">
        <v>1660</v>
      </c>
      <c r="I253" s="10" t="s">
        <v>1660</v>
      </c>
      <c r="J253" s="10" t="s">
        <v>1660</v>
      </c>
      <c r="K253" s="10" t="s">
        <v>1660</v>
      </c>
      <c r="L253" s="11" t="s">
        <v>1660</v>
      </c>
    </row>
    <row r="254" spans="1:12" ht="12.75">
      <c r="A254" s="16">
        <v>820003337</v>
      </c>
      <c r="B254" s="18" t="s">
        <v>1036</v>
      </c>
      <c r="C254" s="18" t="s">
        <v>428</v>
      </c>
      <c r="D254" s="25" t="str">
        <f>VLOOKUP(A254,'Anexo 1'!$A$8:$D$976,4,0)</f>
        <v>ESE CENTRO DE SALUD JENESANO</v>
      </c>
      <c r="E254" s="9">
        <v>1</v>
      </c>
      <c r="F254" s="9" t="s">
        <v>1660</v>
      </c>
      <c r="G254" s="9" t="s">
        <v>1660</v>
      </c>
      <c r="H254" s="9" t="s">
        <v>1660</v>
      </c>
      <c r="I254" s="10">
        <v>1</v>
      </c>
      <c r="J254" s="10" t="s">
        <v>1660</v>
      </c>
      <c r="K254" s="10" t="s">
        <v>1660</v>
      </c>
      <c r="L254" s="11" t="s">
        <v>1660</v>
      </c>
    </row>
    <row r="255" spans="1:12" ht="12.75">
      <c r="A255" s="16">
        <v>826001918</v>
      </c>
      <c r="B255" s="18" t="s">
        <v>1036</v>
      </c>
      <c r="C255" s="18" t="s">
        <v>1676</v>
      </c>
      <c r="D255" s="25" t="str">
        <f>VLOOKUP(A255,'Anexo 1'!$A$8:$D$976,4,0)</f>
        <v>ESE CENTRO DE SALUD NUESTRA SEÑORA DE LA NATIVIDAD</v>
      </c>
      <c r="E255" s="9">
        <v>2</v>
      </c>
      <c r="F255" s="9" t="s">
        <v>1660</v>
      </c>
      <c r="G255" s="9" t="s">
        <v>1660</v>
      </c>
      <c r="H255" s="9" t="s">
        <v>1660</v>
      </c>
      <c r="I255" s="10">
        <v>2</v>
      </c>
      <c r="J255" s="10" t="s">
        <v>1660</v>
      </c>
      <c r="K255" s="10" t="s">
        <v>1660</v>
      </c>
      <c r="L255" s="11" t="s">
        <v>1660</v>
      </c>
    </row>
    <row r="256" spans="1:12" ht="12.75">
      <c r="A256" s="16">
        <v>820003193</v>
      </c>
      <c r="B256" s="18" t="s">
        <v>1036</v>
      </c>
      <c r="C256" s="18" t="s">
        <v>429</v>
      </c>
      <c r="D256" s="25" t="str">
        <f>VLOOKUP(A256,'Anexo 1'!$A$8:$D$976,4,0)</f>
        <v>ESE CENTRO DE SALUD LA CANDELARIA</v>
      </c>
      <c r="E256" s="9">
        <v>1</v>
      </c>
      <c r="F256" s="9" t="s">
        <v>1660</v>
      </c>
      <c r="G256" s="9" t="s">
        <v>1660</v>
      </c>
      <c r="H256" s="9" t="s">
        <v>1660</v>
      </c>
      <c r="I256" s="10" t="s">
        <v>1660</v>
      </c>
      <c r="J256" s="10" t="s">
        <v>1660</v>
      </c>
      <c r="K256" s="10" t="s">
        <v>1660</v>
      </c>
      <c r="L256" s="11" t="s">
        <v>1660</v>
      </c>
    </row>
    <row r="257" spans="1:12" ht="12.75">
      <c r="A257" s="16">
        <v>826002202</v>
      </c>
      <c r="B257" s="18" t="s">
        <v>1036</v>
      </c>
      <c r="C257" s="18" t="s">
        <v>430</v>
      </c>
      <c r="D257" s="25" t="str">
        <f>VLOOKUP(A257,'Anexo 1'!$A$8:$D$976,4,0)</f>
        <v>ESE CENTRO DE SALUD DE LA UVITA</v>
      </c>
      <c r="E257" s="9">
        <v>1</v>
      </c>
      <c r="F257" s="9" t="s">
        <v>1660</v>
      </c>
      <c r="G257" s="9" t="s">
        <v>1660</v>
      </c>
      <c r="H257" s="9" t="s">
        <v>1660</v>
      </c>
      <c r="I257" s="10">
        <v>1</v>
      </c>
      <c r="J257" s="10" t="s">
        <v>1660</v>
      </c>
      <c r="K257" s="10" t="s">
        <v>1660</v>
      </c>
      <c r="L257" s="11" t="s">
        <v>1660</v>
      </c>
    </row>
    <row r="258" spans="1:12" ht="12.75">
      <c r="A258" s="16">
        <v>820004547</v>
      </c>
      <c r="B258" s="18" t="s">
        <v>1036</v>
      </c>
      <c r="C258" s="18" t="s">
        <v>431</v>
      </c>
      <c r="D258" s="25" t="str">
        <f>VLOOKUP(A258,'Anexo 1'!$A$8:$D$976,4,0)</f>
        <v>ESE NUESTRA SEÑORA DE LAS VICTORIAS</v>
      </c>
      <c r="E258" s="9" t="s">
        <v>1659</v>
      </c>
      <c r="F258" s="9" t="s">
        <v>1660</v>
      </c>
      <c r="G258" s="9" t="s">
        <v>1660</v>
      </c>
      <c r="H258" s="9" t="s">
        <v>1660</v>
      </c>
      <c r="I258" s="10" t="s">
        <v>1660</v>
      </c>
      <c r="J258" s="10" t="s">
        <v>1660</v>
      </c>
      <c r="K258" s="10" t="s">
        <v>1660</v>
      </c>
      <c r="L258" s="11" t="s">
        <v>1660</v>
      </c>
    </row>
    <row r="259" spans="1:12" ht="12.75">
      <c r="A259" s="16">
        <v>826002687</v>
      </c>
      <c r="B259" s="18" t="s">
        <v>1036</v>
      </c>
      <c r="C259" s="18" t="s">
        <v>432</v>
      </c>
      <c r="D259" s="25" t="str">
        <f>VLOOKUP(A259,'Anexo 1'!$A$8:$D$976,4,0)</f>
        <v>ESE CENTRO DE SALUD MUNICIPIO DE LABRANZAGRANDE</v>
      </c>
      <c r="E259" s="9">
        <v>1</v>
      </c>
      <c r="F259" s="9" t="s">
        <v>1660</v>
      </c>
      <c r="G259" s="9" t="s">
        <v>1660</v>
      </c>
      <c r="H259" s="9" t="s">
        <v>1660</v>
      </c>
      <c r="I259" s="10">
        <v>1</v>
      </c>
      <c r="J259" s="10" t="s">
        <v>1660</v>
      </c>
      <c r="K259" s="10" t="s">
        <v>1660</v>
      </c>
      <c r="L259" s="11" t="s">
        <v>1660</v>
      </c>
    </row>
    <row r="260" spans="1:12" ht="12.75">
      <c r="A260" s="16">
        <v>820000857</v>
      </c>
      <c r="B260" s="18" t="s">
        <v>1036</v>
      </c>
      <c r="C260" s="18" t="s">
        <v>433</v>
      </c>
      <c r="D260" s="25" t="str">
        <f>VLOOKUP(A260,'Anexo 1'!$A$8:$D$976,4,0)</f>
        <v>ESE CENTRO DE SALUD MACANAL</v>
      </c>
      <c r="E260" s="9">
        <v>1</v>
      </c>
      <c r="F260" s="9" t="s">
        <v>1660</v>
      </c>
      <c r="G260" s="9" t="s">
        <v>1660</v>
      </c>
      <c r="H260" s="9" t="s">
        <v>1660</v>
      </c>
      <c r="I260" s="10">
        <v>1</v>
      </c>
      <c r="J260" s="10" t="s">
        <v>1660</v>
      </c>
      <c r="K260" s="10" t="s">
        <v>1660</v>
      </c>
      <c r="L260" s="11" t="s">
        <v>1660</v>
      </c>
    </row>
    <row r="261" spans="1:12" ht="12.75">
      <c r="A261" s="16">
        <v>820003291</v>
      </c>
      <c r="B261" s="18" t="s">
        <v>1036</v>
      </c>
      <c r="C261" s="18" t="s">
        <v>1724</v>
      </c>
      <c r="D261" s="25" t="str">
        <f>VLOOKUP(A261,'Anexo 1'!$A$8:$D$976,4,0)</f>
        <v>ESE RAFAEL SALGADO DE MARIPI</v>
      </c>
      <c r="E261" s="9">
        <v>1</v>
      </c>
      <c r="F261" s="9" t="s">
        <v>1659</v>
      </c>
      <c r="G261" s="9" t="s">
        <v>1659</v>
      </c>
      <c r="H261" s="9" t="s">
        <v>1659</v>
      </c>
      <c r="I261" s="10" t="s">
        <v>1660</v>
      </c>
      <c r="J261" s="10" t="s">
        <v>1660</v>
      </c>
      <c r="K261" s="10" t="s">
        <v>1660</v>
      </c>
      <c r="L261" s="11" t="s">
        <v>1660</v>
      </c>
    </row>
    <row r="262" spans="1:12" ht="12.75">
      <c r="A262" s="16">
        <v>800152970</v>
      </c>
      <c r="B262" s="18" t="s">
        <v>1036</v>
      </c>
      <c r="C262" s="18" t="s">
        <v>435</v>
      </c>
      <c r="D262" s="25" t="str">
        <f>VLOOKUP(A262,'Anexo 1'!$A$8:$D$976,4,0)</f>
        <v>ESE HOSPITAL REGIONAL DE MIRAFLORES</v>
      </c>
      <c r="E262" s="9">
        <v>3.2051815128738204</v>
      </c>
      <c r="F262" s="9">
        <v>4.85456595264938</v>
      </c>
      <c r="G262" s="9">
        <v>12.006090133982948</v>
      </c>
      <c r="H262" s="9">
        <v>11.566074950690336</v>
      </c>
      <c r="I262" s="10">
        <v>3.977937796843879</v>
      </c>
      <c r="J262" s="10">
        <v>10.292857142857143</v>
      </c>
      <c r="K262" s="10">
        <v>11.994252873563218</v>
      </c>
      <c r="L262" s="11">
        <v>1.6137931034482758</v>
      </c>
    </row>
    <row r="263" spans="1:12" ht="12.75">
      <c r="A263" s="16">
        <v>826002930</v>
      </c>
      <c r="B263" s="18" t="s">
        <v>1036</v>
      </c>
      <c r="C263" s="18" t="s">
        <v>436</v>
      </c>
      <c r="D263" s="25" t="str">
        <f>VLOOKUP(A263,'Anexo 1'!$A$8:$D$976,4,0)</f>
        <v>ESE CENTRO DE SALUD SAN JERÓNIMO</v>
      </c>
      <c r="E263" s="9">
        <v>1</v>
      </c>
      <c r="F263" s="9" t="s">
        <v>1660</v>
      </c>
      <c r="G263" s="9" t="s">
        <v>1660</v>
      </c>
      <c r="H263" s="9" t="s">
        <v>1660</v>
      </c>
      <c r="I263" s="10">
        <v>1</v>
      </c>
      <c r="J263" s="10" t="s">
        <v>1660</v>
      </c>
      <c r="K263" s="10" t="s">
        <v>1660</v>
      </c>
      <c r="L263" s="11" t="s">
        <v>1660</v>
      </c>
    </row>
    <row r="264" spans="1:12" ht="12.75">
      <c r="A264" s="16">
        <v>891800395</v>
      </c>
      <c r="B264" s="18" t="s">
        <v>1036</v>
      </c>
      <c r="C264" s="18" t="s">
        <v>1725</v>
      </c>
      <c r="D264" s="25" t="str">
        <f>VLOOKUP(A264,'Anexo 1'!$A$8:$D$976,4,0)</f>
        <v>ESE HOSPITAL REGIONAL DE MONIQUIRA</v>
      </c>
      <c r="E264" s="9">
        <v>1.6360769918584404</v>
      </c>
      <c r="F264" s="9">
        <v>12.116929698708752</v>
      </c>
      <c r="G264" s="9">
        <v>13.30374421539756</v>
      </c>
      <c r="H264" s="9">
        <v>4.960439560439561</v>
      </c>
      <c r="I264" s="10" t="s">
        <v>1660</v>
      </c>
      <c r="J264" s="10" t="s">
        <v>1660</v>
      </c>
      <c r="K264" s="10" t="s">
        <v>1660</v>
      </c>
      <c r="L264" s="11" t="s">
        <v>1660</v>
      </c>
    </row>
    <row r="265" spans="1:12" ht="12.75">
      <c r="A265" s="16">
        <v>820003404</v>
      </c>
      <c r="B265" s="18" t="s">
        <v>1036</v>
      </c>
      <c r="C265" s="18" t="s">
        <v>438</v>
      </c>
      <c r="D265" s="25" t="str">
        <f>VLOOKUP(A265,'Anexo 1'!$A$8:$D$976,4,0)</f>
        <v>ESE CENTRO DE SALUD DE MOTAVITA</v>
      </c>
      <c r="E265" s="9" t="s">
        <v>1659</v>
      </c>
      <c r="F265" s="9" t="s">
        <v>1660</v>
      </c>
      <c r="G265" s="9" t="s">
        <v>1660</v>
      </c>
      <c r="H265" s="9" t="s">
        <v>1660</v>
      </c>
      <c r="I265" s="10">
        <v>1.4998636487592036</v>
      </c>
      <c r="J265" s="10" t="s">
        <v>1660</v>
      </c>
      <c r="K265" s="10" t="s">
        <v>1660</v>
      </c>
      <c r="L265" s="11" t="s">
        <v>1660</v>
      </c>
    </row>
    <row r="266" spans="1:12" ht="12.75">
      <c r="A266" s="16">
        <v>800254850</v>
      </c>
      <c r="B266" s="18" t="s">
        <v>1036</v>
      </c>
      <c r="C266" s="18" t="s">
        <v>439</v>
      </c>
      <c r="D266" s="25" t="str">
        <f>VLOOKUP(A266,'Anexo 1'!$A$8:$D$976,4,0)</f>
        <v>ESE HOSPITAL SANTA ANA</v>
      </c>
      <c r="E266" s="9" t="s">
        <v>1659</v>
      </c>
      <c r="F266" s="9" t="s">
        <v>1660</v>
      </c>
      <c r="G266" s="9" t="s">
        <v>1660</v>
      </c>
      <c r="H266" s="9" t="s">
        <v>1659</v>
      </c>
      <c r="I266" s="10" t="s">
        <v>1659</v>
      </c>
      <c r="J266" s="10" t="s">
        <v>1660</v>
      </c>
      <c r="K266" s="10" t="s">
        <v>1660</v>
      </c>
      <c r="L266" s="11" t="s">
        <v>1660</v>
      </c>
    </row>
    <row r="267" spans="1:12" ht="12.75">
      <c r="A267" s="16">
        <v>826002019</v>
      </c>
      <c r="B267" s="18" t="s">
        <v>1036</v>
      </c>
      <c r="C267" s="18" t="s">
        <v>440</v>
      </c>
      <c r="D267" s="25" t="str">
        <f>VLOOKUP(A267,'Anexo 1'!$A$8:$D$976,4,0)</f>
        <v>ESE UNIDAD DE SALUD "SALUD NOBSA"</v>
      </c>
      <c r="E267" s="9" t="s">
        <v>1659</v>
      </c>
      <c r="F267" s="9" t="s">
        <v>1660</v>
      </c>
      <c r="G267" s="9" t="s">
        <v>1660</v>
      </c>
      <c r="H267" s="9" t="s">
        <v>1660</v>
      </c>
      <c r="I267" s="10" t="s">
        <v>1659</v>
      </c>
      <c r="J267" s="10" t="s">
        <v>1660</v>
      </c>
      <c r="K267" s="10" t="s">
        <v>1660</v>
      </c>
      <c r="L267" s="11" t="s">
        <v>1660</v>
      </c>
    </row>
    <row r="268" spans="1:12" ht="12.75">
      <c r="A268" s="16">
        <v>820003328</v>
      </c>
      <c r="B268" s="18" t="s">
        <v>1036</v>
      </c>
      <c r="C268" s="18" t="s">
        <v>1726</v>
      </c>
      <c r="D268" s="25" t="str">
        <f>VLOOKUP(A268,'Anexo 1'!$A$8:$D$976,4,0)</f>
        <v>ESE CENTRO DE SALUD DE NUEVO COLON</v>
      </c>
      <c r="E268" s="9">
        <v>1.4500110350915913</v>
      </c>
      <c r="F268" s="9" t="s">
        <v>1660</v>
      </c>
      <c r="G268" s="9" t="s">
        <v>1660</v>
      </c>
      <c r="H268" s="9" t="s">
        <v>1660</v>
      </c>
      <c r="I268" s="10">
        <v>1.9640659611124784</v>
      </c>
      <c r="J268" s="10" t="s">
        <v>1660</v>
      </c>
      <c r="K268" s="10" t="s">
        <v>1660</v>
      </c>
      <c r="L268" s="11" t="s">
        <v>1660</v>
      </c>
    </row>
    <row r="269" spans="1:12" ht="12.75">
      <c r="A269" s="16">
        <v>820003973</v>
      </c>
      <c r="B269" s="18" t="s">
        <v>1036</v>
      </c>
      <c r="C269" s="18" t="s">
        <v>1727</v>
      </c>
      <c r="D269" s="25" t="str">
        <f>VLOOKUP(A269,'Anexo 1'!$A$8:$D$976,4,0)</f>
        <v>ESE PUESTO DE SALUD OICATA</v>
      </c>
      <c r="E269" s="9" t="s">
        <v>1659</v>
      </c>
      <c r="F269" s="9" t="s">
        <v>1660</v>
      </c>
      <c r="G269" s="9" t="s">
        <v>1660</v>
      </c>
      <c r="H269" s="9" t="s">
        <v>1660</v>
      </c>
      <c r="I269" s="10">
        <v>1</v>
      </c>
      <c r="J269" s="10" t="s">
        <v>1660</v>
      </c>
      <c r="K269" s="10" t="s">
        <v>1660</v>
      </c>
      <c r="L269" s="11" t="s">
        <v>1660</v>
      </c>
    </row>
    <row r="270" spans="1:12" ht="12.75">
      <c r="A270" s="16">
        <v>820004318</v>
      </c>
      <c r="B270" s="18" t="s">
        <v>1036</v>
      </c>
      <c r="C270" s="18" t="s">
        <v>443</v>
      </c>
      <c r="D270" s="25" t="str">
        <f>VLOOKUP(A270,'Anexo 1'!$A$8:$D$976,4,0)</f>
        <v>ESE CENTRO DE SALUD MANUEL ELKIN PATARROYO</v>
      </c>
      <c r="E270" s="9">
        <v>1</v>
      </c>
      <c r="F270" s="9" t="s">
        <v>1660</v>
      </c>
      <c r="G270" s="9" t="s">
        <v>1660</v>
      </c>
      <c r="H270" s="9" t="s">
        <v>1660</v>
      </c>
      <c r="I270" s="10" t="s">
        <v>1660</v>
      </c>
      <c r="J270" s="10" t="s">
        <v>1660</v>
      </c>
      <c r="K270" s="10" t="s">
        <v>1660</v>
      </c>
      <c r="L270" s="11" t="s">
        <v>1660</v>
      </c>
    </row>
    <row r="271" spans="1:12" ht="12.75">
      <c r="A271" s="16">
        <v>820003516</v>
      </c>
      <c r="B271" s="18" t="s">
        <v>1036</v>
      </c>
      <c r="C271" s="18" t="s">
        <v>444</v>
      </c>
      <c r="D271" s="25" t="str">
        <f>VLOOKUP(A271,'Anexo 1'!$A$8:$D$976,4,0)</f>
        <v>ESE CENTRO DE SALUD "NUESTRA SEÑORA DE GUADALUPE"</v>
      </c>
      <c r="E271" s="9" t="s">
        <v>1659</v>
      </c>
      <c r="F271" s="9" t="s">
        <v>1660</v>
      </c>
      <c r="G271" s="9" t="s">
        <v>1660</v>
      </c>
      <c r="H271" s="9" t="s">
        <v>1660</v>
      </c>
      <c r="I271" s="10">
        <v>10</v>
      </c>
      <c r="J271" s="10" t="s">
        <v>1660</v>
      </c>
      <c r="K271" s="10" t="s">
        <v>1660</v>
      </c>
      <c r="L271" s="11" t="s">
        <v>1660</v>
      </c>
    </row>
    <row r="272" spans="1:12" ht="12.75">
      <c r="A272" s="16">
        <v>820003915</v>
      </c>
      <c r="B272" s="18" t="s">
        <v>1036</v>
      </c>
      <c r="C272" s="18" t="s">
        <v>538</v>
      </c>
      <c r="D272" s="25" t="str">
        <f>VLOOKUP(A272,'Anexo 1'!$A$8:$D$976,4,0)</f>
        <v>ESE JORGE GONZALEZ OLMOS</v>
      </c>
      <c r="E272" s="9" t="s">
        <v>1659</v>
      </c>
      <c r="F272" s="9" t="s">
        <v>1660</v>
      </c>
      <c r="G272" s="9" t="s">
        <v>1660</v>
      </c>
      <c r="H272" s="9" t="s">
        <v>1660</v>
      </c>
      <c r="I272" s="10" t="s">
        <v>1660</v>
      </c>
      <c r="J272" s="10" t="s">
        <v>1660</v>
      </c>
      <c r="K272" s="10" t="s">
        <v>1660</v>
      </c>
      <c r="L272" s="11" t="s">
        <v>1660</v>
      </c>
    </row>
    <row r="273" spans="1:12" ht="12.75">
      <c r="A273" s="16">
        <v>891855209</v>
      </c>
      <c r="B273" s="18" t="s">
        <v>1036</v>
      </c>
      <c r="C273" s="18" t="s">
        <v>446</v>
      </c>
      <c r="D273" s="25" t="str">
        <f>VLOOKUP(A273,'Anexo 1'!$A$8:$D$976,4,0)</f>
        <v>ESE HOSPITAL SAN VICENTE DE PAUL PAIPA</v>
      </c>
      <c r="E273" s="9">
        <v>4.072894333843798</v>
      </c>
      <c r="F273" s="9" t="s">
        <v>1660</v>
      </c>
      <c r="G273" s="9" t="s">
        <v>1660</v>
      </c>
      <c r="H273" s="9" t="s">
        <v>1660</v>
      </c>
      <c r="I273" s="10">
        <v>4.072894333843798</v>
      </c>
      <c r="J273" s="10" t="s">
        <v>1660</v>
      </c>
      <c r="K273" s="10" t="s">
        <v>1660</v>
      </c>
      <c r="L273" s="11" t="s">
        <v>1660</v>
      </c>
    </row>
    <row r="274" spans="1:12" ht="12.75">
      <c r="A274" s="16">
        <v>820002916</v>
      </c>
      <c r="B274" s="18" t="s">
        <v>1036</v>
      </c>
      <c r="C274" s="18" t="s">
        <v>447</v>
      </c>
      <c r="D274" s="25" t="str">
        <f>VLOOKUP(A274,'Anexo 1'!$A$8:$D$976,4,0)</f>
        <v>ESE CENTRO DE SALUD EDGAR ALONSO PULIDO SOLANO</v>
      </c>
      <c r="E274" s="9">
        <v>2.012969737279681</v>
      </c>
      <c r="F274" s="9" t="s">
        <v>1660</v>
      </c>
      <c r="G274" s="9" t="s">
        <v>1660</v>
      </c>
      <c r="H274" s="9" t="s">
        <v>1660</v>
      </c>
      <c r="I274" s="10">
        <v>1.9998169838945827</v>
      </c>
      <c r="J274" s="10" t="s">
        <v>1660</v>
      </c>
      <c r="K274" s="10" t="s">
        <v>1660</v>
      </c>
      <c r="L274" s="11" t="s">
        <v>1660</v>
      </c>
    </row>
    <row r="275" spans="1:12" ht="12.75">
      <c r="A275" s="16">
        <v>826002226</v>
      </c>
      <c r="B275" s="18" t="s">
        <v>1036</v>
      </c>
      <c r="C275" s="18" t="s">
        <v>448</v>
      </c>
      <c r="D275" s="25" t="str">
        <f>VLOOKUP(A275,'Anexo 1'!$A$8:$D$976,4,0)</f>
        <v>ESE CENTRO DE SALUD DE PAYA</v>
      </c>
      <c r="E275" s="9">
        <v>1</v>
      </c>
      <c r="F275" s="9" t="s">
        <v>1660</v>
      </c>
      <c r="G275" s="9" t="s">
        <v>1660</v>
      </c>
      <c r="H275" s="9" t="s">
        <v>1660</v>
      </c>
      <c r="I275" s="10" t="s">
        <v>1660</v>
      </c>
      <c r="J275" s="10" t="s">
        <v>1660</v>
      </c>
      <c r="K275" s="10" t="s">
        <v>1660</v>
      </c>
      <c r="L275" s="11" t="s">
        <v>1660</v>
      </c>
    </row>
    <row r="276" spans="1:12" ht="12.75">
      <c r="A276" s="16">
        <v>826002718</v>
      </c>
      <c r="B276" s="18" t="s">
        <v>1036</v>
      </c>
      <c r="C276" s="18" t="s">
        <v>1728</v>
      </c>
      <c r="D276" s="25" t="str">
        <f>VLOOKUP(A276,'Anexo 1'!$A$8:$D$976,4,0)</f>
        <v>ESE "SALUD PAZ DE RIO"</v>
      </c>
      <c r="E276" s="9">
        <v>1</v>
      </c>
      <c r="F276" s="9" t="s">
        <v>1660</v>
      </c>
      <c r="G276" s="9" t="s">
        <v>1660</v>
      </c>
      <c r="H276" s="9" t="s">
        <v>1660</v>
      </c>
      <c r="I276" s="10" t="s">
        <v>1660</v>
      </c>
      <c r="J276" s="10" t="s">
        <v>1660</v>
      </c>
      <c r="K276" s="10" t="s">
        <v>1660</v>
      </c>
      <c r="L276" s="11" t="s">
        <v>1660</v>
      </c>
    </row>
    <row r="277" spans="1:12" ht="12.75">
      <c r="A277" s="16">
        <v>826002031</v>
      </c>
      <c r="B277" s="18" t="s">
        <v>1036</v>
      </c>
      <c r="C277" s="18" t="s">
        <v>450</v>
      </c>
      <c r="D277" s="25" t="str">
        <f>VLOOKUP(A277,'Anexo 1'!$A$8:$D$976,4,0)</f>
        <v>ESE SALUD PESCA PRODUCTIVA</v>
      </c>
      <c r="E277" s="9">
        <v>1</v>
      </c>
      <c r="F277" s="9" t="s">
        <v>1660</v>
      </c>
      <c r="G277" s="9" t="s">
        <v>1660</v>
      </c>
      <c r="H277" s="9" t="s">
        <v>1660</v>
      </c>
      <c r="I277" s="10">
        <v>1</v>
      </c>
      <c r="J277" s="10" t="s">
        <v>1660</v>
      </c>
      <c r="K277" s="10" t="s">
        <v>1660</v>
      </c>
      <c r="L277" s="11" t="s">
        <v>1660</v>
      </c>
    </row>
    <row r="278" spans="1:12" ht="12.75">
      <c r="A278" s="16">
        <v>826002963</v>
      </c>
      <c r="B278" s="18" t="s">
        <v>1036</v>
      </c>
      <c r="C278" s="18" t="s">
        <v>451</v>
      </c>
      <c r="D278" s="25" t="str">
        <f>VLOOKUP(A278,'Anexo 1'!$A$8:$D$976,4,0)</f>
        <v>ESE NUESTRA SEÑORA DEL ROSARIO DE PISBA</v>
      </c>
      <c r="E278" s="9">
        <v>1</v>
      </c>
      <c r="F278" s="9" t="s">
        <v>1660</v>
      </c>
      <c r="G278" s="9" t="s">
        <v>1660</v>
      </c>
      <c r="H278" s="9" t="s">
        <v>1660</v>
      </c>
      <c r="I278" s="10">
        <v>1</v>
      </c>
      <c r="J278" s="10" t="s">
        <v>1660</v>
      </c>
      <c r="K278" s="10" t="s">
        <v>1660</v>
      </c>
      <c r="L278" s="11" t="s">
        <v>1660</v>
      </c>
    </row>
    <row r="279" spans="1:12" ht="12.75">
      <c r="A279" s="16">
        <v>891800570</v>
      </c>
      <c r="B279" s="18" t="s">
        <v>1036</v>
      </c>
      <c r="C279" s="18" t="s">
        <v>1729</v>
      </c>
      <c r="D279" s="25" t="str">
        <f>VLOOKUP(A279,'Anexo 1'!$A$8:$D$976,4,0)</f>
        <v>ESE HOSPITAL JOSE CAYETANO VASQUEZ</v>
      </c>
      <c r="E279" s="9">
        <v>2.5227855776855264</v>
      </c>
      <c r="F279" s="9">
        <v>6.123423423423423</v>
      </c>
      <c r="G279" s="9">
        <v>1.5660592255125285</v>
      </c>
      <c r="H279" s="9">
        <v>1.084104938271605</v>
      </c>
      <c r="I279" s="10">
        <v>2.8237462025001245</v>
      </c>
      <c r="J279" s="10">
        <v>6.441258741258741</v>
      </c>
      <c r="K279" s="10">
        <v>4.550099535500995</v>
      </c>
      <c r="L279" s="11">
        <v>1.694421315570358</v>
      </c>
    </row>
    <row r="280" spans="1:12" ht="12.75">
      <c r="A280" s="16">
        <v>820002854</v>
      </c>
      <c r="B280" s="18" t="s">
        <v>1036</v>
      </c>
      <c r="C280" s="18" t="s">
        <v>1730</v>
      </c>
      <c r="D280" s="25" t="str">
        <f>VLOOKUP(A280,'Anexo 1'!$A$8:$D$976,4,0)</f>
        <v>ESE CENTRO DE SALUD NUESTRA SEÑORA DE LA PAZ DE QUIPAMA</v>
      </c>
      <c r="E280" s="9">
        <v>1</v>
      </c>
      <c r="F280" s="9" t="s">
        <v>1660</v>
      </c>
      <c r="G280" s="9" t="s">
        <v>1660</v>
      </c>
      <c r="H280" s="9" t="s">
        <v>1660</v>
      </c>
      <c r="I280" s="10">
        <v>1</v>
      </c>
      <c r="J280" s="10" t="s">
        <v>1660</v>
      </c>
      <c r="K280" s="10" t="s">
        <v>1660</v>
      </c>
      <c r="L280" s="11" t="s">
        <v>1660</v>
      </c>
    </row>
    <row r="281" spans="1:12" ht="12.75">
      <c r="A281" s="16">
        <v>891800644</v>
      </c>
      <c r="B281" s="18" t="s">
        <v>1036</v>
      </c>
      <c r="C281" s="18" t="s">
        <v>1731</v>
      </c>
      <c r="D281" s="25" t="str">
        <f>VLOOKUP(A281,'Anexo 1'!$A$8:$D$976,4,0)</f>
        <v>ESE HOSPITAL SAN VICENTE DE RAMIRIQUI</v>
      </c>
      <c r="E281" s="9" t="s">
        <v>1659</v>
      </c>
      <c r="F281" s="9" t="s">
        <v>1660</v>
      </c>
      <c r="G281" s="9" t="s">
        <v>1660</v>
      </c>
      <c r="H281" s="9" t="s">
        <v>1660</v>
      </c>
      <c r="I281" s="10">
        <v>1.5</v>
      </c>
      <c r="J281" s="10" t="s">
        <v>1660</v>
      </c>
      <c r="K281" s="10" t="s">
        <v>1660</v>
      </c>
      <c r="L281" s="11" t="s">
        <v>1660</v>
      </c>
    </row>
    <row r="282" spans="1:12" ht="12.75">
      <c r="A282" s="16">
        <v>820000886</v>
      </c>
      <c r="B282" s="18" t="s">
        <v>1036</v>
      </c>
      <c r="C282" s="18" t="s">
        <v>1732</v>
      </c>
      <c r="D282" s="25" t="str">
        <f>VLOOKUP(A282,'Anexo 1'!$A$8:$D$976,4,0)</f>
        <v>ESE CENTRO DE SALUD SAN ANTONIO DE LA PARED DE RAQUIRA</v>
      </c>
      <c r="E282" s="9" t="s">
        <v>1659</v>
      </c>
      <c r="F282" s="9" t="s">
        <v>1660</v>
      </c>
      <c r="G282" s="9" t="s">
        <v>1660</v>
      </c>
      <c r="H282" s="9" t="s">
        <v>1660</v>
      </c>
      <c r="I282" s="10">
        <v>1</v>
      </c>
      <c r="J282" s="10" t="s">
        <v>1660</v>
      </c>
      <c r="K282" s="10" t="s">
        <v>1660</v>
      </c>
      <c r="L282" s="11" t="s">
        <v>1660</v>
      </c>
    </row>
    <row r="283" spans="1:12" ht="12.75">
      <c r="A283" s="16">
        <v>820003444</v>
      </c>
      <c r="B283" s="18" t="s">
        <v>1036</v>
      </c>
      <c r="C283" s="18" t="s">
        <v>1733</v>
      </c>
      <c r="D283" s="25" t="str">
        <f>VLOOKUP(A283,'Anexo 1'!$A$8:$D$976,4,0)</f>
        <v>ESE CENTRO DE SALUD SAN RAFAEL</v>
      </c>
      <c r="E283" s="9">
        <v>1</v>
      </c>
      <c r="F283" s="9" t="s">
        <v>1660</v>
      </c>
      <c r="G283" s="9" t="s">
        <v>1660</v>
      </c>
      <c r="H283" s="9" t="s">
        <v>1660</v>
      </c>
      <c r="I283" s="10">
        <v>1</v>
      </c>
      <c r="J283" s="10" t="s">
        <v>1660</v>
      </c>
      <c r="K283" s="10" t="s">
        <v>1660</v>
      </c>
      <c r="L283" s="11" t="s">
        <v>1660</v>
      </c>
    </row>
    <row r="284" spans="1:12" ht="12.75">
      <c r="A284" s="16">
        <v>820003431</v>
      </c>
      <c r="B284" s="18" t="s">
        <v>1036</v>
      </c>
      <c r="C284" s="18" t="s">
        <v>1734</v>
      </c>
      <c r="D284" s="25" t="str">
        <f>VLOOKUP(A284,'Anexo 1'!$A$8:$D$976,4,0)</f>
        <v>ESE CENTRO DE SALUD SAN VICENTE FERRER</v>
      </c>
      <c r="E284" s="9">
        <v>1</v>
      </c>
      <c r="F284" s="9" t="s">
        <v>1660</v>
      </c>
      <c r="G284" s="9" t="s">
        <v>1660</v>
      </c>
      <c r="H284" s="9" t="s">
        <v>1660</v>
      </c>
      <c r="I284" s="10">
        <v>1</v>
      </c>
      <c r="J284" s="10" t="s">
        <v>1660</v>
      </c>
      <c r="K284" s="10" t="s">
        <v>1660</v>
      </c>
      <c r="L284" s="11" t="s">
        <v>1660</v>
      </c>
    </row>
    <row r="285" spans="1:12" ht="12.75">
      <c r="A285" s="16">
        <v>820004060</v>
      </c>
      <c r="B285" s="18" t="s">
        <v>1036</v>
      </c>
      <c r="C285" s="18" t="s">
        <v>1735</v>
      </c>
      <c r="D285" s="25" t="str">
        <f>VLOOKUP(A285,'Anexo 1'!$A$8:$D$976,4,0)</f>
        <v>ESE CENTRO DE SACHICA</v>
      </c>
      <c r="E285" s="9">
        <v>1</v>
      </c>
      <c r="F285" s="9" t="s">
        <v>1660</v>
      </c>
      <c r="G285" s="9" t="s">
        <v>1660</v>
      </c>
      <c r="H285" s="9" t="s">
        <v>1660</v>
      </c>
      <c r="I285" s="10">
        <v>1</v>
      </c>
      <c r="J285" s="10" t="s">
        <v>1660</v>
      </c>
      <c r="K285" s="10" t="s">
        <v>1660</v>
      </c>
      <c r="L285" s="11" t="s">
        <v>1660</v>
      </c>
    </row>
    <row r="286" spans="1:12" ht="12.75">
      <c r="A286" s="16">
        <v>891800335</v>
      </c>
      <c r="B286" s="18" t="s">
        <v>1036</v>
      </c>
      <c r="C286" s="18" t="s">
        <v>1736</v>
      </c>
      <c r="D286" s="25" t="str">
        <f>VLOOKUP(A286,'Anexo 1'!$A$8:$D$976,4,0)</f>
        <v>ESE HOSPITAL SANTA MARTA DE SAMACA</v>
      </c>
      <c r="E286" s="9">
        <v>2.842168313866427</v>
      </c>
      <c r="F286" s="9">
        <v>4.590452261306533</v>
      </c>
      <c r="G286" s="9" t="s">
        <v>1660</v>
      </c>
      <c r="H286" s="9">
        <v>3.621181262729124</v>
      </c>
      <c r="I286" s="10" t="s">
        <v>1660</v>
      </c>
      <c r="J286" s="10" t="s">
        <v>1660</v>
      </c>
      <c r="K286" s="10" t="s">
        <v>1660</v>
      </c>
      <c r="L286" s="11" t="s">
        <v>1660</v>
      </c>
    </row>
    <row r="287" spans="1:12" ht="12.75">
      <c r="A287" s="16">
        <v>820003906</v>
      </c>
      <c r="B287" s="18" t="s">
        <v>1036</v>
      </c>
      <c r="C287" s="18" t="s">
        <v>460</v>
      </c>
      <c r="D287" s="25" t="str">
        <f>VLOOKUP(A287,'Anexo 1'!$A$8:$D$976,4,0)</f>
        <v>ESE CENTRO DE SALUD JAIME DIAZ PEREZ SAN EDUARDO BOYACA</v>
      </c>
      <c r="E287" s="9">
        <v>1.8995163890381515</v>
      </c>
      <c r="F287" s="9" t="s">
        <v>1660</v>
      </c>
      <c r="G287" s="9" t="s">
        <v>1660</v>
      </c>
      <c r="H287" s="9" t="s">
        <v>1660</v>
      </c>
      <c r="I287" s="10">
        <v>1.7997512437810945</v>
      </c>
      <c r="J287" s="10" t="s">
        <v>1660</v>
      </c>
      <c r="K287" s="10" t="s">
        <v>1660</v>
      </c>
      <c r="L287" s="11" t="s">
        <v>1660</v>
      </c>
    </row>
    <row r="288" spans="1:12" ht="12.75">
      <c r="A288" s="16">
        <v>820003360</v>
      </c>
      <c r="B288" s="18" t="s">
        <v>1036</v>
      </c>
      <c r="C288" s="18" t="s">
        <v>1737</v>
      </c>
      <c r="D288" s="25" t="str">
        <f>VLOOKUP(A288,'Anexo 1'!$A$8:$D$976,4,0)</f>
        <v>ESE CENTRO DE SALUD SAN JOSE DE PARE</v>
      </c>
      <c r="E288" s="9">
        <v>1</v>
      </c>
      <c r="F288" s="9" t="s">
        <v>1660</v>
      </c>
      <c r="G288" s="9" t="s">
        <v>1660</v>
      </c>
      <c r="H288" s="9" t="s">
        <v>1660</v>
      </c>
      <c r="I288" s="10">
        <v>1</v>
      </c>
      <c r="J288" s="10" t="s">
        <v>1660</v>
      </c>
      <c r="K288" s="10" t="s">
        <v>1660</v>
      </c>
      <c r="L288" s="11" t="s">
        <v>1660</v>
      </c>
    </row>
    <row r="289" spans="1:12" ht="12.75">
      <c r="A289" s="16">
        <v>860060016</v>
      </c>
      <c r="B289" s="18" t="s">
        <v>1036</v>
      </c>
      <c r="C289" s="18" t="s">
        <v>462</v>
      </c>
      <c r="D289" s="25" t="str">
        <f>VLOOKUP(A289,'Anexo 1'!$A$8:$D$976,4,0)</f>
        <v>ESE HOSPITAL SAN FRANCISCO</v>
      </c>
      <c r="E289" s="9" t="s">
        <v>1659</v>
      </c>
      <c r="F289" s="9" t="s">
        <v>1660</v>
      </c>
      <c r="G289" s="9" t="s">
        <v>1660</v>
      </c>
      <c r="H289" s="9" t="s">
        <v>1660</v>
      </c>
      <c r="I289" s="10">
        <v>2</v>
      </c>
      <c r="J289" s="10" t="s">
        <v>1660</v>
      </c>
      <c r="K289" s="10" t="s">
        <v>1660</v>
      </c>
      <c r="L289" s="11" t="s">
        <v>1660</v>
      </c>
    </row>
    <row r="290" spans="1:12" ht="12.75">
      <c r="A290" s="16">
        <v>820003284</v>
      </c>
      <c r="B290" s="18" t="s">
        <v>1036</v>
      </c>
      <c r="C290" s="18" t="s">
        <v>1738</v>
      </c>
      <c r="D290" s="25" t="str">
        <f>VLOOKUP(A290,'Anexo 1'!$A$8:$D$976,4,0)</f>
        <v>ESE CENTRO DE SALUD SANTA SOFIA</v>
      </c>
      <c r="E290" s="9">
        <v>1</v>
      </c>
      <c r="F290" s="9" t="s">
        <v>1660</v>
      </c>
      <c r="G290" s="9" t="s">
        <v>1660</v>
      </c>
      <c r="H290" s="9" t="s">
        <v>1660</v>
      </c>
      <c r="I290" s="10" t="s">
        <v>1660</v>
      </c>
      <c r="J290" s="10" t="s">
        <v>1660</v>
      </c>
      <c r="K290" s="10" t="s">
        <v>1660</v>
      </c>
      <c r="L290" s="11" t="s">
        <v>1660</v>
      </c>
    </row>
    <row r="291" spans="1:12" ht="12.75">
      <c r="A291" s="16">
        <v>820003632</v>
      </c>
      <c r="B291" s="18" t="s">
        <v>1036</v>
      </c>
      <c r="C291" s="18" t="s">
        <v>464</v>
      </c>
      <c r="D291" s="25" t="str">
        <f>VLOOKUP(A291,'Anexo 1'!$A$8:$D$976,4,0)</f>
        <v>ESE CENTRO DE SALUD SANTANA</v>
      </c>
      <c r="E291" s="9">
        <v>1</v>
      </c>
      <c r="F291" s="9" t="s">
        <v>1660</v>
      </c>
      <c r="G291" s="9" t="s">
        <v>1660</v>
      </c>
      <c r="H291" s="9" t="s">
        <v>1660</v>
      </c>
      <c r="I291" s="10">
        <v>1</v>
      </c>
      <c r="J291" s="10" t="s">
        <v>1660</v>
      </c>
      <c r="K291" s="10" t="s">
        <v>1660</v>
      </c>
      <c r="L291" s="11" t="s">
        <v>1660</v>
      </c>
    </row>
    <row r="292" spans="1:12" ht="12.75">
      <c r="A292" s="16">
        <v>826002864</v>
      </c>
      <c r="B292" s="18" t="s">
        <v>1036</v>
      </c>
      <c r="C292" s="18" t="s">
        <v>465</v>
      </c>
      <c r="D292" s="25" t="str">
        <f>VLOOKUP(A292,'Anexo 1'!$A$8:$D$976,4,0)</f>
        <v>ESE MANUEL ARTURO HIGUERA</v>
      </c>
      <c r="E292" s="9">
        <v>1</v>
      </c>
      <c r="F292" s="9" t="s">
        <v>1660</v>
      </c>
      <c r="G292" s="9" t="s">
        <v>1660</v>
      </c>
      <c r="H292" s="9" t="s">
        <v>1660</v>
      </c>
      <c r="I292" s="10">
        <v>1</v>
      </c>
      <c r="J292" s="10" t="s">
        <v>1660</v>
      </c>
      <c r="K292" s="10" t="s">
        <v>1660</v>
      </c>
      <c r="L292" s="11" t="s">
        <v>1660</v>
      </c>
    </row>
    <row r="293" spans="1:12" ht="12.75">
      <c r="A293" s="16">
        <v>820003684</v>
      </c>
      <c r="B293" s="18" t="s">
        <v>1036</v>
      </c>
      <c r="C293" s="18" t="s">
        <v>466</v>
      </c>
      <c r="D293" s="25" t="str">
        <f>VLOOKUP(A293,'Anexo 1'!$A$8:$D$976,4,0)</f>
        <v>ESE CENTRO DE SALUD SIACHOQUE</v>
      </c>
      <c r="E293" s="9">
        <v>1</v>
      </c>
      <c r="F293" s="9" t="s">
        <v>1660</v>
      </c>
      <c r="G293" s="9" t="s">
        <v>1660</v>
      </c>
      <c r="H293" s="9" t="s">
        <v>1660</v>
      </c>
      <c r="I293" s="10">
        <v>1</v>
      </c>
      <c r="J293" s="10" t="s">
        <v>1660</v>
      </c>
      <c r="K293" s="10" t="s">
        <v>1660</v>
      </c>
      <c r="L293" s="11" t="s">
        <v>1660</v>
      </c>
    </row>
    <row r="294" spans="1:12" ht="12.75">
      <c r="A294" s="16">
        <v>891800611</v>
      </c>
      <c r="B294" s="18" t="s">
        <v>1036</v>
      </c>
      <c r="C294" s="18" t="s">
        <v>1739</v>
      </c>
      <c r="D294" s="25" t="str">
        <f>VLOOKUP(A294,'Anexo 1'!$A$8:$D$976,4,0)</f>
        <v>ESE HOSPITAL SAN ANTONIO DE SOATA</v>
      </c>
      <c r="E294" s="9">
        <v>2.598012204856194</v>
      </c>
      <c r="F294" s="9">
        <v>12.643227239082162</v>
      </c>
      <c r="G294" s="9">
        <v>13.784126984126985</v>
      </c>
      <c r="H294" s="9">
        <v>4.98769987699877</v>
      </c>
      <c r="I294" s="10">
        <v>2.311817981002872</v>
      </c>
      <c r="J294" s="10">
        <v>4.221590909090909</v>
      </c>
      <c r="K294" s="10">
        <v>10.334152334152334</v>
      </c>
      <c r="L294" s="11">
        <v>4.916946308724833</v>
      </c>
    </row>
    <row r="295" spans="1:12" ht="12.75">
      <c r="A295" s="16">
        <v>881862576</v>
      </c>
      <c r="B295" s="18" t="s">
        <v>1036</v>
      </c>
      <c r="C295" s="18" t="s">
        <v>468</v>
      </c>
      <c r="D295" s="25" t="str">
        <f>VLOOKUP(A295,'Anexo 1'!$A$8:$D$976,4,0)</f>
        <v>ESE HOSPITAL SAGRADO CORAZON DE JESUS DE SOCHA</v>
      </c>
      <c r="E295" s="9">
        <v>1.8842453871629081</v>
      </c>
      <c r="F295" s="9" t="s">
        <v>1660</v>
      </c>
      <c r="G295" s="9" t="s">
        <v>1660</v>
      </c>
      <c r="H295" s="9" t="s">
        <v>1660</v>
      </c>
      <c r="I295" s="10" t="s">
        <v>1660</v>
      </c>
      <c r="J295" s="10" t="s">
        <v>1660</v>
      </c>
      <c r="K295" s="10" t="s">
        <v>1660</v>
      </c>
      <c r="L295" s="11" t="s">
        <v>1660</v>
      </c>
    </row>
    <row r="296" spans="1:12" ht="12.75">
      <c r="A296" s="16">
        <v>826002060</v>
      </c>
      <c r="B296" s="18" t="s">
        <v>1036</v>
      </c>
      <c r="C296" s="18" t="s">
        <v>1740</v>
      </c>
      <c r="D296" s="25" t="str">
        <f>VLOOKUP(A296,'Anexo 1'!$A$8:$D$976,4,0)</f>
        <v>ESE CENTRO DE SALUD SAN ANTONIO DE SOCOTÁ</v>
      </c>
      <c r="E296" s="9">
        <v>1</v>
      </c>
      <c r="F296" s="9" t="s">
        <v>1660</v>
      </c>
      <c r="G296" s="9" t="s">
        <v>1660</v>
      </c>
      <c r="H296" s="9" t="s">
        <v>1660</v>
      </c>
      <c r="I296" s="10" t="s">
        <v>1660</v>
      </c>
      <c r="J296" s="10" t="s">
        <v>1660</v>
      </c>
      <c r="K296" s="10" t="s">
        <v>1660</v>
      </c>
      <c r="L296" s="11" t="s">
        <v>1660</v>
      </c>
    </row>
    <row r="297" spans="1:12" ht="12.75">
      <c r="A297" s="16">
        <v>826000923</v>
      </c>
      <c r="B297" s="18" t="s">
        <v>1036</v>
      </c>
      <c r="C297" s="18" t="s">
        <v>470</v>
      </c>
      <c r="D297" s="25" t="str">
        <f>VLOOKUP(A297,'Anexo 1'!$A$8:$D$976,4,0)</f>
        <v>ESE SALUD SOGAMOSO</v>
      </c>
      <c r="E297" s="9">
        <v>3.0011298854707</v>
      </c>
      <c r="F297" s="9" t="s">
        <v>1660</v>
      </c>
      <c r="G297" s="9" t="s">
        <v>1660</v>
      </c>
      <c r="H297" s="9" t="s">
        <v>1660</v>
      </c>
      <c r="I297" s="10">
        <v>2.9819265241800452</v>
      </c>
      <c r="J297" s="10" t="s">
        <v>1660</v>
      </c>
      <c r="K297" s="10" t="s">
        <v>1660</v>
      </c>
      <c r="L297" s="11" t="s">
        <v>1660</v>
      </c>
    </row>
    <row r="298" spans="1:12" ht="12.75">
      <c r="A298" s="16">
        <v>891855039</v>
      </c>
      <c r="B298" s="18" t="s">
        <v>1036</v>
      </c>
      <c r="C298" s="18" t="s">
        <v>470</v>
      </c>
      <c r="D298" s="25" t="str">
        <f>VLOOKUP(A298,'Anexo 1'!$A$8:$D$976,4,0)</f>
        <v>ESE HOSPITAL REGIONAL DE SOGAMOSO</v>
      </c>
      <c r="E298" s="9" t="s">
        <v>1659</v>
      </c>
      <c r="F298" s="9">
        <v>7</v>
      </c>
      <c r="G298" s="9">
        <v>13.227927927927928</v>
      </c>
      <c r="H298" s="9">
        <v>4.026103169670603</v>
      </c>
      <c r="I298" s="10">
        <v>1</v>
      </c>
      <c r="J298" s="10">
        <v>6.300344006350887</v>
      </c>
      <c r="K298" s="10">
        <v>11.133751962323391</v>
      </c>
      <c r="L298" s="11">
        <v>3.582366589327146</v>
      </c>
    </row>
    <row r="299" spans="1:12" ht="12.75">
      <c r="A299" s="16">
        <v>820002608</v>
      </c>
      <c r="B299" s="18" t="s">
        <v>1036</v>
      </c>
      <c r="C299" s="18" t="s">
        <v>471</v>
      </c>
      <c r="D299" s="25" t="str">
        <f>VLOOKUP(A299,'Anexo 1'!$A$8:$D$976,4,0)</f>
        <v>ESE CENTRO DE SALUD SAN SEBASTIAN</v>
      </c>
      <c r="E299" s="9" t="s">
        <v>1659</v>
      </c>
      <c r="F299" s="9" t="s">
        <v>1660</v>
      </c>
      <c r="G299" s="9" t="s">
        <v>1660</v>
      </c>
      <c r="H299" s="9" t="s">
        <v>1660</v>
      </c>
      <c r="I299" s="10" t="s">
        <v>1659</v>
      </c>
      <c r="J299" s="10" t="s">
        <v>1660</v>
      </c>
      <c r="K299" s="10" t="s">
        <v>1660</v>
      </c>
      <c r="L299" s="11" t="s">
        <v>1660</v>
      </c>
    </row>
    <row r="300" spans="1:12" ht="12.75">
      <c r="A300" s="16">
        <v>820003357</v>
      </c>
      <c r="B300" s="18" t="s">
        <v>1036</v>
      </c>
      <c r="C300" s="18" t="s">
        <v>472</v>
      </c>
      <c r="D300" s="25" t="str">
        <f>VLOOKUP(A300,'Anexo 1'!$A$8:$D$976,4,0)</f>
        <v>ESE CENTRO DE SALUD SANTA BARBARA</v>
      </c>
      <c r="E300" s="9">
        <v>1</v>
      </c>
      <c r="F300" s="9" t="s">
        <v>1660</v>
      </c>
      <c r="G300" s="9" t="s">
        <v>1660</v>
      </c>
      <c r="H300" s="9" t="s">
        <v>1660</v>
      </c>
      <c r="I300" s="10" t="s">
        <v>1660</v>
      </c>
      <c r="J300" s="10" t="s">
        <v>1660</v>
      </c>
      <c r="K300" s="10" t="s">
        <v>1660</v>
      </c>
      <c r="L300" s="11" t="s">
        <v>1660</v>
      </c>
    </row>
    <row r="301" spans="1:12" ht="12.75">
      <c r="A301" s="16">
        <v>820003533</v>
      </c>
      <c r="B301" s="18" t="s">
        <v>1036</v>
      </c>
      <c r="C301" s="18" t="s">
        <v>1741</v>
      </c>
      <c r="D301" s="25" t="str">
        <f>VLOOKUP(A301,'Anexo 1'!$A$8:$D$976,4,0)</f>
        <v>ESE CENTRO DE SALUD FE Y ESPERANZA</v>
      </c>
      <c r="E301" s="9">
        <v>1</v>
      </c>
      <c r="F301" s="9" t="s">
        <v>1660</v>
      </c>
      <c r="G301" s="9" t="s">
        <v>1660</v>
      </c>
      <c r="H301" s="9" t="s">
        <v>1660</v>
      </c>
      <c r="I301" s="10">
        <v>1</v>
      </c>
      <c r="J301" s="10" t="s">
        <v>1660</v>
      </c>
      <c r="K301" s="10" t="s">
        <v>1660</v>
      </c>
      <c r="L301" s="11" t="s">
        <v>1660</v>
      </c>
    </row>
    <row r="302" spans="1:12" ht="12.75">
      <c r="A302" s="16">
        <v>820003374</v>
      </c>
      <c r="B302" s="18" t="s">
        <v>1036</v>
      </c>
      <c r="C302" s="18" t="s">
        <v>1742</v>
      </c>
      <c r="D302" s="25" t="str">
        <f>VLOOKUP(A302,'Anexo 1'!$A$8:$D$976,4,0)</f>
        <v>ESE CENTRO DE SALUD MANUEL ALBERTO FONSECA SANDOVAL</v>
      </c>
      <c r="E302" s="9">
        <v>1</v>
      </c>
      <c r="F302" s="9" t="s">
        <v>1660</v>
      </c>
      <c r="G302" s="9" t="s">
        <v>1660</v>
      </c>
      <c r="H302" s="9" t="s">
        <v>1660</v>
      </c>
      <c r="I302" s="10">
        <v>1.0002572678157962</v>
      </c>
      <c r="J302" s="10" t="s">
        <v>1660</v>
      </c>
      <c r="K302" s="10" t="s">
        <v>1660</v>
      </c>
      <c r="L302" s="11" t="s">
        <v>1660</v>
      </c>
    </row>
    <row r="303" spans="1:12" ht="12.75">
      <c r="A303" s="16">
        <v>826002625</v>
      </c>
      <c r="B303" s="18" t="s">
        <v>1036</v>
      </c>
      <c r="C303" s="18" t="s">
        <v>1743</v>
      </c>
      <c r="D303" s="25" t="str">
        <f>VLOOKUP(A303,'Anexo 1'!$A$8:$D$976,4,0)</f>
        <v>ESE CENTRO DE SALUD HECTOR PINEDA GALLO</v>
      </c>
      <c r="E303" s="9">
        <v>1</v>
      </c>
      <c r="F303" s="9" t="s">
        <v>1660</v>
      </c>
      <c r="G303" s="9" t="s">
        <v>1660</v>
      </c>
      <c r="H303" s="9" t="s">
        <v>1660</v>
      </c>
      <c r="I303" s="10" t="s">
        <v>1660</v>
      </c>
      <c r="J303" s="10" t="s">
        <v>1660</v>
      </c>
      <c r="K303" s="10" t="s">
        <v>1660</v>
      </c>
      <c r="L303" s="11" t="s">
        <v>1660</v>
      </c>
    </row>
    <row r="304" spans="1:12" ht="12.75">
      <c r="A304" s="16">
        <v>820003876</v>
      </c>
      <c r="B304" s="18" t="s">
        <v>1036</v>
      </c>
      <c r="C304" s="18" t="s">
        <v>1744</v>
      </c>
      <c r="D304" s="25" t="str">
        <f>VLOOKUP(A304,'Anexo 1'!$A$8:$D$976,4,0)</f>
        <v>ESE CENTRO DE SALUD SANTO ECCEHOMO</v>
      </c>
      <c r="E304" s="9">
        <v>1</v>
      </c>
      <c r="F304" s="9" t="s">
        <v>1660</v>
      </c>
      <c r="G304" s="9" t="s">
        <v>1660</v>
      </c>
      <c r="H304" s="9" t="s">
        <v>1660</v>
      </c>
      <c r="I304" s="10" t="s">
        <v>1660</v>
      </c>
      <c r="J304" s="10" t="s">
        <v>1660</v>
      </c>
      <c r="K304" s="10" t="s">
        <v>1660</v>
      </c>
      <c r="L304" s="11" t="s">
        <v>1660</v>
      </c>
    </row>
    <row r="305" spans="1:12" ht="12.75">
      <c r="A305" s="16">
        <v>826002694</v>
      </c>
      <c r="B305" s="18" t="s">
        <v>1036</v>
      </c>
      <c r="C305" s="18" t="s">
        <v>477</v>
      </c>
      <c r="D305" s="25" t="str">
        <f>VLOOKUP(A305,'Anexo 1'!$A$8:$D$976,4,0)</f>
        <v>ESE NUESTRA SEÑORA DEL ROSARIO</v>
      </c>
      <c r="E305" s="9" t="s">
        <v>1659</v>
      </c>
      <c r="F305" s="9" t="s">
        <v>1659</v>
      </c>
      <c r="G305" s="9" t="s">
        <v>1659</v>
      </c>
      <c r="H305" s="9" t="s">
        <v>1659</v>
      </c>
      <c r="I305" s="10" t="s">
        <v>1660</v>
      </c>
      <c r="J305" s="10" t="s">
        <v>1660</v>
      </c>
      <c r="K305" s="10" t="s">
        <v>1660</v>
      </c>
      <c r="L305" s="11" t="s">
        <v>1660</v>
      </c>
    </row>
    <row r="306" spans="1:12" ht="12.75">
      <c r="A306" s="16">
        <v>820002657</v>
      </c>
      <c r="B306" s="18" t="s">
        <v>1036</v>
      </c>
      <c r="C306" s="18" t="s">
        <v>1745</v>
      </c>
      <c r="D306" s="25" t="str">
        <f>VLOOKUP(A306,'Anexo 1'!$A$8:$D$976,4,0)</f>
        <v>ESE PRESTADORA DE SERVICIOS DE SALUD GUSTAVO ROMERO HERNANDEZ</v>
      </c>
      <c r="E306" s="9" t="s">
        <v>1659</v>
      </c>
      <c r="F306" s="9" t="s">
        <v>1660</v>
      </c>
      <c r="G306" s="9" t="s">
        <v>1660</v>
      </c>
      <c r="H306" s="9" t="s">
        <v>1660</v>
      </c>
      <c r="I306" s="10" t="s">
        <v>1660</v>
      </c>
      <c r="J306" s="10" t="s">
        <v>1660</v>
      </c>
      <c r="K306" s="10" t="s">
        <v>1660</v>
      </c>
      <c r="L306" s="11" t="s">
        <v>1660</v>
      </c>
    </row>
    <row r="307" spans="1:12" ht="12.75">
      <c r="A307" s="16">
        <v>826002852</v>
      </c>
      <c r="B307" s="18" t="s">
        <v>1036</v>
      </c>
      <c r="C307" s="18" t="s">
        <v>479</v>
      </c>
      <c r="D307" s="25" t="str">
        <f>VLOOKUP(A307,'Anexo 1'!$A$8:$D$976,4,0)</f>
        <v>ESE INES OHOA PEREZ</v>
      </c>
      <c r="E307" s="9">
        <v>1</v>
      </c>
      <c r="F307" s="9" t="s">
        <v>1660</v>
      </c>
      <c r="G307" s="9" t="s">
        <v>1660</v>
      </c>
      <c r="H307" s="9" t="s">
        <v>1660</v>
      </c>
      <c r="I307" s="10">
        <v>1</v>
      </c>
      <c r="J307" s="10" t="s">
        <v>1660</v>
      </c>
      <c r="K307" s="10" t="s">
        <v>1660</v>
      </c>
      <c r="L307" s="11" t="s">
        <v>1660</v>
      </c>
    </row>
    <row r="308" spans="1:12" ht="12.75">
      <c r="A308" s="16">
        <v>820003619</v>
      </c>
      <c r="B308" s="18" t="s">
        <v>1036</v>
      </c>
      <c r="C308" s="18" t="s">
        <v>1746</v>
      </c>
      <c r="D308" s="25" t="str">
        <f>VLOOKUP(A308,'Anexo 1'!$A$8:$D$976,4,0)</f>
        <v>ESE CENTRO DE SALUD SAN BLAS</v>
      </c>
      <c r="E308" s="9">
        <v>1</v>
      </c>
      <c r="F308" s="9" t="s">
        <v>1660</v>
      </c>
      <c r="G308" s="9" t="s">
        <v>1660</v>
      </c>
      <c r="H308" s="9" t="s">
        <v>1660</v>
      </c>
      <c r="I308" s="10">
        <v>1</v>
      </c>
      <c r="J308" s="10" t="s">
        <v>1660</v>
      </c>
      <c r="K308" s="10" t="s">
        <v>1660</v>
      </c>
      <c r="L308" s="11" t="s">
        <v>1660</v>
      </c>
    </row>
    <row r="309" spans="1:12" ht="12.75">
      <c r="A309" s="16">
        <v>826002765</v>
      </c>
      <c r="B309" s="18" t="s">
        <v>1036</v>
      </c>
      <c r="C309" s="18" t="s">
        <v>481</v>
      </c>
      <c r="D309" s="25" t="str">
        <f>VLOOKUP(A309,'Anexo 1'!$A$8:$D$976,4,0)</f>
        <v>ESE CENTRO DE SALUD SANTA RITA DE CASIA</v>
      </c>
      <c r="E309" s="9">
        <v>1</v>
      </c>
      <c r="F309" s="9" t="s">
        <v>1660</v>
      </c>
      <c r="G309" s="9" t="s">
        <v>1660</v>
      </c>
      <c r="H309" s="9" t="s">
        <v>1660</v>
      </c>
      <c r="I309" s="10" t="s">
        <v>1660</v>
      </c>
      <c r="J309" s="10" t="s">
        <v>1660</v>
      </c>
      <c r="K309" s="10" t="s">
        <v>1660</v>
      </c>
      <c r="L309" s="11" t="s">
        <v>1660</v>
      </c>
    </row>
    <row r="310" spans="1:12" ht="12.75">
      <c r="A310" s="16">
        <v>820003524</v>
      </c>
      <c r="B310" s="18" t="s">
        <v>1036</v>
      </c>
      <c r="C310" s="18" t="s">
        <v>482</v>
      </c>
      <c r="D310" s="25" t="str">
        <f>VLOOKUP(A310,'Anexo 1'!$A$8:$D$976,4,0)</f>
        <v>ESE CENTRO DE SALUD TOCA</v>
      </c>
      <c r="E310" s="9">
        <v>2.0357462019660413</v>
      </c>
      <c r="F310" s="9" t="s">
        <v>1660</v>
      </c>
      <c r="G310" s="9" t="s">
        <v>1660</v>
      </c>
      <c r="H310" s="9" t="s">
        <v>1660</v>
      </c>
      <c r="I310" s="10" t="s">
        <v>1660</v>
      </c>
      <c r="J310" s="10" t="s">
        <v>1660</v>
      </c>
      <c r="K310" s="10" t="s">
        <v>1660</v>
      </c>
      <c r="L310" s="11" t="s">
        <v>1660</v>
      </c>
    </row>
    <row r="311" spans="1:12" ht="12.75">
      <c r="A311" s="16">
        <v>820003435</v>
      </c>
      <c r="B311" s="18" t="s">
        <v>1036</v>
      </c>
      <c r="C311" s="18" t="s">
        <v>1747</v>
      </c>
      <c r="D311" s="25" t="str">
        <f>VLOOKUP(A311,'Anexo 1'!$A$8:$D$976,4,0)</f>
        <v>ESE CENTRO DE SALUD DE TOGUI</v>
      </c>
      <c r="E311" s="9">
        <v>1</v>
      </c>
      <c r="F311" s="9" t="s">
        <v>1660</v>
      </c>
      <c r="G311" s="9" t="s">
        <v>1660</v>
      </c>
      <c r="H311" s="9" t="s">
        <v>1660</v>
      </c>
      <c r="I311" s="10">
        <v>1</v>
      </c>
      <c r="J311" s="10" t="s">
        <v>1660</v>
      </c>
      <c r="K311" s="10" t="s">
        <v>1660</v>
      </c>
      <c r="L311" s="11" t="s">
        <v>1660</v>
      </c>
    </row>
    <row r="312" spans="1:12" ht="12.75">
      <c r="A312" s="16">
        <v>826002929</v>
      </c>
      <c r="B312" s="18" t="s">
        <v>1036</v>
      </c>
      <c r="C312" s="18" t="s">
        <v>1748</v>
      </c>
      <c r="D312" s="25" t="str">
        <f>VLOOKUP(A312,'Anexo 1'!$A$8:$D$976,4,0)</f>
        <v>ESE CENTRO DE SALUD SAN JUDAS TADEO</v>
      </c>
      <c r="E312" s="9">
        <v>1</v>
      </c>
      <c r="F312" s="9" t="s">
        <v>1660</v>
      </c>
      <c r="G312" s="9" t="s">
        <v>1660</v>
      </c>
      <c r="H312" s="9" t="s">
        <v>1660</v>
      </c>
      <c r="I312" s="10">
        <v>1</v>
      </c>
      <c r="J312" s="10" t="s">
        <v>1660</v>
      </c>
      <c r="K312" s="10" t="s">
        <v>1660</v>
      </c>
      <c r="L312" s="11" t="s">
        <v>1660</v>
      </c>
    </row>
    <row r="313" spans="1:12" ht="12.75">
      <c r="A313" s="16">
        <v>826002890</v>
      </c>
      <c r="B313" s="18" t="s">
        <v>1036</v>
      </c>
      <c r="C313" s="18" t="s">
        <v>485</v>
      </c>
      <c r="D313" s="25" t="str">
        <f>VLOOKUP(A313,'Anexo 1'!$A$8:$D$976,4,0)</f>
        <v>ESE CENTRO DE SALUD DE TOTA</v>
      </c>
      <c r="E313" s="9">
        <v>1</v>
      </c>
      <c r="F313" s="9" t="s">
        <v>1660</v>
      </c>
      <c r="G313" s="9" t="s">
        <v>1660</v>
      </c>
      <c r="H313" s="9" t="s">
        <v>1660</v>
      </c>
      <c r="I313" s="10" t="s">
        <v>1660</v>
      </c>
      <c r="J313" s="10" t="s">
        <v>1660</v>
      </c>
      <c r="K313" s="10" t="s">
        <v>1660</v>
      </c>
      <c r="L313" s="11" t="s">
        <v>1660</v>
      </c>
    </row>
    <row r="314" spans="1:12" ht="12.75">
      <c r="A314" s="16">
        <v>820003850</v>
      </c>
      <c r="B314" s="18" t="s">
        <v>1036</v>
      </c>
      <c r="C314" s="18" t="s">
        <v>486</v>
      </c>
      <c r="D314" s="25" t="str">
        <f>VLOOKUP(A314,'Anexo 1'!$A$8:$D$976,4,0)</f>
        <v>ESE SANTIAGO DE TUNJA</v>
      </c>
      <c r="E314" s="9">
        <v>1.3267511295061767</v>
      </c>
      <c r="F314" s="9" t="s">
        <v>1660</v>
      </c>
      <c r="G314" s="9" t="s">
        <v>1660</v>
      </c>
      <c r="H314" s="9" t="s">
        <v>1660</v>
      </c>
      <c r="I314" s="10">
        <v>1.0241062031032493</v>
      </c>
      <c r="J314" s="10" t="s">
        <v>1660</v>
      </c>
      <c r="K314" s="10" t="s">
        <v>1660</v>
      </c>
      <c r="L314" s="11" t="s">
        <v>1660</v>
      </c>
    </row>
    <row r="315" spans="1:12" ht="12.75">
      <c r="A315" s="16">
        <v>891800231</v>
      </c>
      <c r="B315" s="18" t="s">
        <v>1036</v>
      </c>
      <c r="C315" s="18" t="s">
        <v>486</v>
      </c>
      <c r="D315" s="25" t="str">
        <f>VLOOKUP(A315,'Anexo 1'!$A$8:$D$976,4,0)</f>
        <v>ESE HOSPITAL SAN RAFAEL</v>
      </c>
      <c r="E315" s="9" t="s">
        <v>1660</v>
      </c>
      <c r="F315" s="9">
        <v>3.8473076923076923</v>
      </c>
      <c r="G315" s="9">
        <v>7.816468253968254</v>
      </c>
      <c r="H315" s="9">
        <v>2.494630448515477</v>
      </c>
      <c r="I315" s="10" t="s">
        <v>1660</v>
      </c>
      <c r="J315" s="10">
        <v>1.762126245847176</v>
      </c>
      <c r="K315" s="10">
        <v>14.589021479713605</v>
      </c>
      <c r="L315" s="11">
        <v>3.3147861926841835</v>
      </c>
    </row>
    <row r="316" spans="1:12" ht="12.75">
      <c r="A316" s="16">
        <v>891800982</v>
      </c>
      <c r="B316" s="18" t="s">
        <v>1036</v>
      </c>
      <c r="C316" s="18" t="s">
        <v>486</v>
      </c>
      <c r="D316" s="25" t="str">
        <f>VLOOKUP(A316,'Anexo 1'!$A$8:$D$976,4,0)</f>
        <v>ESE CENTRO DE REHABILITACION INTEGRAL DE BOYACA</v>
      </c>
      <c r="E316" s="9" t="s">
        <v>1660</v>
      </c>
      <c r="F316" s="9" t="s">
        <v>1660</v>
      </c>
      <c r="G316" s="9">
        <v>9.138246369015599</v>
      </c>
      <c r="H316" s="9" t="s">
        <v>1660</v>
      </c>
      <c r="I316" s="10" t="s">
        <v>1660</v>
      </c>
      <c r="J316" s="10" t="s">
        <v>1660</v>
      </c>
      <c r="K316" s="10" t="s">
        <v>1660</v>
      </c>
      <c r="L316" s="11" t="s">
        <v>1660</v>
      </c>
    </row>
    <row r="317" spans="1:12" ht="12.75">
      <c r="A317" s="16">
        <v>820003839</v>
      </c>
      <c r="B317" s="18" t="s">
        <v>1036</v>
      </c>
      <c r="C317" s="18" t="s">
        <v>1749</v>
      </c>
      <c r="D317" s="25" t="str">
        <f>VLOOKUP(A317,'Anexo 1'!$A$8:$D$976,4,0)</f>
        <v>ESE CENTRO DE SALUD SANTA BARBARA</v>
      </c>
      <c r="E317" s="9">
        <v>1</v>
      </c>
      <c r="F317" s="9" t="s">
        <v>1660</v>
      </c>
      <c r="G317" s="9" t="s">
        <v>1660</v>
      </c>
      <c r="H317" s="9" t="s">
        <v>1660</v>
      </c>
      <c r="I317" s="10">
        <v>3</v>
      </c>
      <c r="J317" s="10" t="s">
        <v>1660</v>
      </c>
      <c r="K317" s="10" t="s">
        <v>1660</v>
      </c>
      <c r="L317" s="11" t="s">
        <v>1660</v>
      </c>
    </row>
    <row r="318" spans="1:12" ht="12.75">
      <c r="A318" s="16">
        <v>891800857</v>
      </c>
      <c r="B318" s="18" t="s">
        <v>1036</v>
      </c>
      <c r="C318" s="18" t="s">
        <v>1750</v>
      </c>
      <c r="D318" s="25" t="str">
        <f>VLOOKUP(A318,'Anexo 1'!$A$8:$D$976,4,0)</f>
        <v>ESE HOSPITAL BAUDILIO ACERO</v>
      </c>
      <c r="E318" s="9" t="s">
        <v>1659</v>
      </c>
      <c r="F318" s="9" t="s">
        <v>1660</v>
      </c>
      <c r="G318" s="9" t="s">
        <v>1660</v>
      </c>
      <c r="H318" s="9" t="s">
        <v>1660</v>
      </c>
      <c r="I318" s="10" t="s">
        <v>1659</v>
      </c>
      <c r="J318" s="10" t="s">
        <v>1660</v>
      </c>
      <c r="K318" s="10" t="s">
        <v>1660</v>
      </c>
      <c r="L318" s="11" t="s">
        <v>1660</v>
      </c>
    </row>
    <row r="319" spans="1:12" ht="12.75">
      <c r="A319" s="16">
        <v>820003641</v>
      </c>
      <c r="B319" s="18" t="s">
        <v>1036</v>
      </c>
      <c r="C319" s="18" t="s">
        <v>489</v>
      </c>
      <c r="D319" s="25" t="str">
        <f>VLOOKUP(A319,'Anexo 1'!$A$8:$D$976,4,0)</f>
        <v>ESE PUESTO DE SALUD SAN MIGUEL</v>
      </c>
      <c r="E319" s="9">
        <v>1</v>
      </c>
      <c r="F319" s="9" t="s">
        <v>1660</v>
      </c>
      <c r="G319" s="9" t="s">
        <v>1660</v>
      </c>
      <c r="H319" s="9" t="s">
        <v>1660</v>
      </c>
      <c r="I319" s="10">
        <v>1</v>
      </c>
      <c r="J319" s="10" t="s">
        <v>1660</v>
      </c>
      <c r="K319" s="10" t="s">
        <v>1660</v>
      </c>
      <c r="L319" s="11" t="s">
        <v>1660</v>
      </c>
    </row>
    <row r="320" spans="1:12" ht="12.75">
      <c r="A320" s="16">
        <v>826002860</v>
      </c>
      <c r="B320" s="18" t="s">
        <v>1036</v>
      </c>
      <c r="C320" s="18" t="s">
        <v>1751</v>
      </c>
      <c r="D320" s="25" t="str">
        <f>VLOOKUP(A320,'Anexo 1'!$A$8:$D$976,4,0)</f>
        <v>ESE CENTRO DE SALUD SIMON BOLIVAR</v>
      </c>
      <c r="E320" s="9" t="s">
        <v>1659</v>
      </c>
      <c r="F320" s="9" t="s">
        <v>1660</v>
      </c>
      <c r="G320" s="9" t="s">
        <v>1660</v>
      </c>
      <c r="H320" s="9" t="s">
        <v>1660</v>
      </c>
      <c r="I320" s="10" t="s">
        <v>1659</v>
      </c>
      <c r="J320" s="10" t="s">
        <v>1660</v>
      </c>
      <c r="K320" s="10" t="s">
        <v>1660</v>
      </c>
      <c r="L320" s="11" t="s">
        <v>1660</v>
      </c>
    </row>
    <row r="321" spans="1:12" ht="12.75">
      <c r="A321" s="16">
        <v>820003782</v>
      </c>
      <c r="B321" s="18" t="s">
        <v>1036</v>
      </c>
      <c r="C321" s="18" t="s">
        <v>491</v>
      </c>
      <c r="D321" s="25" t="str">
        <f>VLOOKUP(A321,'Anexo 1'!$A$8:$D$976,4,0)</f>
        <v>ESE CENTRO DE SALUD SAN RAFAEL</v>
      </c>
      <c r="E321" s="9" t="s">
        <v>1659</v>
      </c>
      <c r="F321" s="9" t="s">
        <v>1660</v>
      </c>
      <c r="G321" s="9" t="s">
        <v>1660</v>
      </c>
      <c r="H321" s="9" t="s">
        <v>1660</v>
      </c>
      <c r="I321" s="10" t="s">
        <v>1659</v>
      </c>
      <c r="J321" s="10" t="s">
        <v>1660</v>
      </c>
      <c r="K321" s="10" t="s">
        <v>1660</v>
      </c>
      <c r="L321" s="11" t="s">
        <v>1660</v>
      </c>
    </row>
    <row r="322" spans="1:12" ht="12.75">
      <c r="A322" s="16">
        <v>820002248</v>
      </c>
      <c r="B322" s="18" t="s">
        <v>1036</v>
      </c>
      <c r="C322" s="18" t="s">
        <v>492</v>
      </c>
      <c r="D322" s="25" t="str">
        <f>VLOOKUP(A322,'Anexo 1'!$A$8:$D$976,4,0)</f>
        <v>ESE CENTRO DE SALUD DE VENTAQUEMADA</v>
      </c>
      <c r="E322" s="9" t="s">
        <v>1659</v>
      </c>
      <c r="F322" s="9" t="s">
        <v>1660</v>
      </c>
      <c r="G322" s="9" t="s">
        <v>1660</v>
      </c>
      <c r="H322" s="9" t="s">
        <v>1660</v>
      </c>
      <c r="I322" s="10" t="s">
        <v>1659</v>
      </c>
      <c r="J322" s="10" t="s">
        <v>1660</v>
      </c>
      <c r="K322" s="10" t="s">
        <v>1660</v>
      </c>
      <c r="L322" s="11" t="s">
        <v>1660</v>
      </c>
    </row>
    <row r="323" spans="1:12" ht="12.75">
      <c r="A323" s="16">
        <v>891800906</v>
      </c>
      <c r="B323" s="18" t="s">
        <v>1036</v>
      </c>
      <c r="C323" s="18" t="s">
        <v>493</v>
      </c>
      <c r="D323" s="25" t="str">
        <f>VLOOKUP(A323,'Anexo 1'!$A$8:$D$976,4,0)</f>
        <v>ESE HOSPITAL SAN FRANCISCO</v>
      </c>
      <c r="E323" s="9">
        <v>1.8386030626859093</v>
      </c>
      <c r="F323" s="9" t="s">
        <v>1660</v>
      </c>
      <c r="G323" s="9" t="s">
        <v>1660</v>
      </c>
      <c r="H323" s="9" t="s">
        <v>1660</v>
      </c>
      <c r="I323" s="10">
        <v>1.6199977197582944</v>
      </c>
      <c r="J323" s="10" t="s">
        <v>1660</v>
      </c>
      <c r="K323" s="10" t="s">
        <v>1660</v>
      </c>
      <c r="L323" s="11" t="s">
        <v>1660</v>
      </c>
    </row>
    <row r="324" spans="1:12" ht="12.75">
      <c r="A324" s="16">
        <v>820002715</v>
      </c>
      <c r="B324" s="18" t="s">
        <v>1036</v>
      </c>
      <c r="C324" s="18" t="s">
        <v>495</v>
      </c>
      <c r="D324" s="25" t="str">
        <f>VLOOKUP(A324,'Anexo 1'!$A$8:$D$976,4,0)</f>
        <v>ESE CENTRO DE SALUD DE ZETAQUIRA</v>
      </c>
      <c r="E324" s="9" t="s">
        <v>1660</v>
      </c>
      <c r="F324" s="9" t="s">
        <v>1660</v>
      </c>
      <c r="G324" s="9" t="s">
        <v>1660</v>
      </c>
      <c r="H324" s="9" t="s">
        <v>1660</v>
      </c>
      <c r="I324" s="10">
        <v>1</v>
      </c>
      <c r="J324" s="10" t="s">
        <v>1660</v>
      </c>
      <c r="K324" s="10" t="s">
        <v>1660</v>
      </c>
      <c r="L324" s="11" t="s">
        <v>1660</v>
      </c>
    </row>
    <row r="325" spans="1:12" ht="12.75">
      <c r="A325" s="16">
        <v>890801035</v>
      </c>
      <c r="B325" s="18" t="s">
        <v>244</v>
      </c>
      <c r="C325" s="18" t="s">
        <v>496</v>
      </c>
      <c r="D325" s="25" t="str">
        <f>VLOOKUP(A325,'Anexo 1'!$A$8:$D$976,4,0)</f>
        <v>ESE HOSPITAL SAN JOSE DE AGUADAS</v>
      </c>
      <c r="E325" s="9">
        <v>1</v>
      </c>
      <c r="F325" s="9" t="s">
        <v>1660</v>
      </c>
      <c r="G325" s="9" t="s">
        <v>1660</v>
      </c>
      <c r="H325" s="9" t="s">
        <v>1660</v>
      </c>
      <c r="I325" s="10">
        <v>1</v>
      </c>
      <c r="J325" s="10" t="s">
        <v>1660</v>
      </c>
      <c r="K325" s="10" t="s">
        <v>1660</v>
      </c>
      <c r="L325" s="11" t="s">
        <v>1660</v>
      </c>
    </row>
    <row r="326" spans="1:12" ht="12.75">
      <c r="A326" s="16">
        <v>800191101</v>
      </c>
      <c r="B326" s="18" t="s">
        <v>244</v>
      </c>
      <c r="C326" s="18" t="s">
        <v>497</v>
      </c>
      <c r="D326" s="25" t="str">
        <f>VLOOKUP(A326,'Anexo 1'!$A$8:$D$976,4,0)</f>
        <v>ESE HOSPITAL SAN VICENTE DE PAUL</v>
      </c>
      <c r="E326" s="9">
        <v>1</v>
      </c>
      <c r="F326" s="9" t="s">
        <v>1660</v>
      </c>
      <c r="G326" s="9" t="s">
        <v>1660</v>
      </c>
      <c r="H326" s="9" t="s">
        <v>1660</v>
      </c>
      <c r="I326" s="10" t="s">
        <v>1660</v>
      </c>
      <c r="J326" s="10" t="s">
        <v>1660</v>
      </c>
      <c r="K326" s="10" t="s">
        <v>1660</v>
      </c>
      <c r="L326" s="11" t="s">
        <v>1660</v>
      </c>
    </row>
    <row r="327" spans="1:12" ht="12.75">
      <c r="A327" s="16">
        <v>890802218</v>
      </c>
      <c r="B327" s="18" t="s">
        <v>244</v>
      </c>
      <c r="C327" s="18" t="s">
        <v>498</v>
      </c>
      <c r="D327" s="25" t="str">
        <f>VLOOKUP(A327,'Anexo 1'!$A$8:$D$976,4,0)</f>
        <v>ESE HOSPITAL DEPARTAMENTAL SAN VICENTE DE PAUL</v>
      </c>
      <c r="E327" s="9">
        <v>1.1157649328724173</v>
      </c>
      <c r="F327" s="9" t="s">
        <v>1660</v>
      </c>
      <c r="G327" s="9" t="s">
        <v>1660</v>
      </c>
      <c r="H327" s="9" t="s">
        <v>1660</v>
      </c>
      <c r="I327" s="10">
        <v>1.5</v>
      </c>
      <c r="J327" s="10" t="s">
        <v>1660</v>
      </c>
      <c r="K327" s="10" t="s">
        <v>1660</v>
      </c>
      <c r="L327" s="11" t="s">
        <v>1660</v>
      </c>
    </row>
    <row r="328" spans="1:12" ht="12.75">
      <c r="A328" s="16">
        <v>800194627</v>
      </c>
      <c r="B328" s="18" t="s">
        <v>244</v>
      </c>
      <c r="C328" s="18" t="s">
        <v>1752</v>
      </c>
      <c r="D328" s="25" t="str">
        <f>VLOOKUP(A328,'Anexo 1'!$A$8:$D$976,4,0)</f>
        <v>ESE HOSPITAL SAN JOSE DE BELALCAZAR</v>
      </c>
      <c r="E328" s="9" t="s">
        <v>1660</v>
      </c>
      <c r="F328" s="9" t="s">
        <v>1660</v>
      </c>
      <c r="G328" s="9" t="s">
        <v>1660</v>
      </c>
      <c r="H328" s="9" t="s">
        <v>1660</v>
      </c>
      <c r="I328" s="10">
        <v>1.3399983939612945</v>
      </c>
      <c r="J328" s="10" t="s">
        <v>1660</v>
      </c>
      <c r="K328" s="10" t="s">
        <v>1660</v>
      </c>
      <c r="L328" s="11" t="s">
        <v>1660</v>
      </c>
    </row>
    <row r="329" spans="1:12" ht="12.75">
      <c r="A329" s="16">
        <v>890802036</v>
      </c>
      <c r="B329" s="18" t="s">
        <v>244</v>
      </c>
      <c r="C329" s="18" t="s">
        <v>1753</v>
      </c>
      <c r="D329" s="25" t="str">
        <f>VLOOKUP(A329,'Anexo 1'!$A$8:$D$976,4,0)</f>
        <v>ESE HOSPITAL SAN MARCOS</v>
      </c>
      <c r="E329" s="9">
        <v>1.7121019782079763</v>
      </c>
      <c r="F329" s="9">
        <v>2.7526132404181185</v>
      </c>
      <c r="G329" s="9">
        <v>10.115173674588666</v>
      </c>
      <c r="H329" s="9">
        <v>3.0516129032258066</v>
      </c>
      <c r="I329" s="10" t="s">
        <v>1660</v>
      </c>
      <c r="J329" s="10" t="s">
        <v>1660</v>
      </c>
      <c r="K329" s="10" t="s">
        <v>1660</v>
      </c>
      <c r="L329" s="11" t="s">
        <v>1660</v>
      </c>
    </row>
    <row r="330" spans="1:12" ht="12.75">
      <c r="A330" s="16">
        <v>890802223</v>
      </c>
      <c r="B330" s="18" t="s">
        <v>244</v>
      </c>
      <c r="C330" s="18" t="s">
        <v>501</v>
      </c>
      <c r="D330" s="25" t="str">
        <f>VLOOKUP(A330,'Anexo 1'!$A$8:$D$976,4,0)</f>
        <v>ESE HOSPITAL SAN BERNARDO</v>
      </c>
      <c r="E330" s="9">
        <v>1</v>
      </c>
      <c r="F330" s="9" t="s">
        <v>1660</v>
      </c>
      <c r="G330" s="9" t="s">
        <v>1660</v>
      </c>
      <c r="H330" s="9" t="s">
        <v>1660</v>
      </c>
      <c r="I330" s="10">
        <v>1.4399612368954278</v>
      </c>
      <c r="J330" s="10" t="s">
        <v>1660</v>
      </c>
      <c r="K330" s="10" t="s">
        <v>1660</v>
      </c>
      <c r="L330" s="11" t="s">
        <v>1660</v>
      </c>
    </row>
    <row r="331" spans="1:12" ht="12.75">
      <c r="A331" s="16">
        <v>810000913</v>
      </c>
      <c r="B331" s="18" t="s">
        <v>244</v>
      </c>
      <c r="C331" s="18" t="s">
        <v>503</v>
      </c>
      <c r="D331" s="25" t="str">
        <f>VLOOKUP(A331,'Anexo 1'!$A$8:$D$976,4,0)</f>
        <v>ESE HOSPITAL SAN FELIX</v>
      </c>
      <c r="E331" s="9">
        <v>1.5046058372927373</v>
      </c>
      <c r="F331" s="9">
        <v>11.866485013623977</v>
      </c>
      <c r="G331" s="9">
        <v>2.296875</v>
      </c>
      <c r="H331" s="9">
        <v>4.160934458144062</v>
      </c>
      <c r="I331" s="10">
        <v>1.3716620458193491</v>
      </c>
      <c r="J331" s="10">
        <v>8.87445371473977</v>
      </c>
      <c r="K331" s="10">
        <v>5.756845116469146</v>
      </c>
      <c r="L331" s="11">
        <v>2.8407124681933844</v>
      </c>
    </row>
    <row r="332" spans="1:12" ht="12.75">
      <c r="A332" s="16">
        <v>900065515</v>
      </c>
      <c r="B332" s="18" t="s">
        <v>244</v>
      </c>
      <c r="C332" s="18" t="s">
        <v>503</v>
      </c>
      <c r="D332" s="25" t="str">
        <f>VLOOKUP(A332,'Anexo 1'!$A$8:$D$976,4,0)</f>
        <v>ESE ESE SALUD DORADA</v>
      </c>
      <c r="E332" s="9">
        <v>2.3788470267816613</v>
      </c>
      <c r="F332" s="9" t="s">
        <v>1660</v>
      </c>
      <c r="G332" s="9" t="s">
        <v>1660</v>
      </c>
      <c r="H332" s="9" t="s">
        <v>1660</v>
      </c>
      <c r="I332" s="10" t="s">
        <v>1660</v>
      </c>
      <c r="J332" s="10" t="s">
        <v>1660</v>
      </c>
      <c r="K332" s="10" t="s">
        <v>1660</v>
      </c>
      <c r="L332" s="11" t="s">
        <v>1660</v>
      </c>
    </row>
    <row r="333" spans="1:12" ht="12.75">
      <c r="A333" s="16">
        <v>890805203</v>
      </c>
      <c r="B333" s="18" t="s">
        <v>244</v>
      </c>
      <c r="C333" s="18" t="s">
        <v>504</v>
      </c>
      <c r="D333" s="25" t="str">
        <f>VLOOKUP(A333,'Anexo 1'!$A$8:$D$976,4,0)</f>
        <v>ESE HOSPITAL LA MERCED</v>
      </c>
      <c r="E333" s="9" t="s">
        <v>1660</v>
      </c>
      <c r="F333" s="9" t="s">
        <v>1660</v>
      </c>
      <c r="G333" s="9" t="s">
        <v>1660</v>
      </c>
      <c r="H333" s="9" t="s">
        <v>1660</v>
      </c>
      <c r="I333" s="10">
        <v>2</v>
      </c>
      <c r="J333" s="10" t="s">
        <v>1660</v>
      </c>
      <c r="K333" s="10" t="s">
        <v>1660</v>
      </c>
      <c r="L333" s="11" t="s">
        <v>1660</v>
      </c>
    </row>
    <row r="334" spans="1:12" ht="12.75">
      <c r="A334" s="16">
        <v>800044967</v>
      </c>
      <c r="B334" s="18" t="s">
        <v>244</v>
      </c>
      <c r="C334" s="18" t="s">
        <v>505</v>
      </c>
      <c r="D334" s="25" t="str">
        <f>VLOOKUP(A334,'Anexo 1'!$A$8:$D$976,4,0)</f>
        <v>ESE ASSBASALUD</v>
      </c>
      <c r="E334" s="9">
        <v>3.1899931054860633</v>
      </c>
      <c r="F334" s="9" t="s">
        <v>1660</v>
      </c>
      <c r="G334" s="9" t="s">
        <v>1660</v>
      </c>
      <c r="H334" s="9" t="s">
        <v>1660</v>
      </c>
      <c r="I334" s="10">
        <v>1.9400024005898593</v>
      </c>
      <c r="J334" s="10" t="s">
        <v>1660</v>
      </c>
      <c r="K334" s="10" t="s">
        <v>1660</v>
      </c>
      <c r="L334" s="11" t="s">
        <v>1660</v>
      </c>
    </row>
    <row r="335" spans="1:12" ht="12.75">
      <c r="A335" s="16">
        <v>800139366</v>
      </c>
      <c r="B335" s="18" t="s">
        <v>244</v>
      </c>
      <c r="C335" s="18" t="s">
        <v>505</v>
      </c>
      <c r="D335" s="25" t="str">
        <f>VLOOKUP(A335,'Anexo 1'!$A$8:$D$976,4,0)</f>
        <v>ESE HOSPITAL GERIATRICO SAN ISIDRO</v>
      </c>
      <c r="E335" s="9">
        <v>1</v>
      </c>
      <c r="F335" s="9" t="s">
        <v>1660</v>
      </c>
      <c r="G335" s="9">
        <v>3.8686131386861313</v>
      </c>
      <c r="H335" s="9" t="s">
        <v>1660</v>
      </c>
      <c r="I335" s="10" t="s">
        <v>1659</v>
      </c>
      <c r="J335" s="10">
        <v>3.991489361702128</v>
      </c>
      <c r="K335" s="10">
        <v>14.975232198142415</v>
      </c>
      <c r="L335" s="11" t="s">
        <v>1660</v>
      </c>
    </row>
    <row r="336" spans="1:12" ht="12.75">
      <c r="A336" s="16">
        <v>890801099</v>
      </c>
      <c r="B336" s="18" t="s">
        <v>244</v>
      </c>
      <c r="C336" s="18" t="s">
        <v>505</v>
      </c>
      <c r="D336" s="25" t="str">
        <f>VLOOKUP(A336,'Anexo 1'!$A$8:$D$976,4,0)</f>
        <v>ESE HOSPITAL SANTA SOFIA DE CALDAS</v>
      </c>
      <c r="E336" s="9" t="s">
        <v>1660</v>
      </c>
      <c r="F336" s="9">
        <v>6.4714285714285715</v>
      </c>
      <c r="G336" s="9">
        <v>13.18658280922432</v>
      </c>
      <c r="H336" s="9" t="s">
        <v>1660</v>
      </c>
      <c r="I336" s="10" t="s">
        <v>1660</v>
      </c>
      <c r="J336" s="10">
        <v>10.097222222222221</v>
      </c>
      <c r="K336" s="10">
        <v>12.15659140568099</v>
      </c>
      <c r="L336" s="11" t="s">
        <v>1660</v>
      </c>
    </row>
    <row r="337" spans="1:12" ht="12.75">
      <c r="A337" s="16">
        <v>890801699</v>
      </c>
      <c r="B337" s="18" t="s">
        <v>244</v>
      </c>
      <c r="C337" s="18" t="s">
        <v>506</v>
      </c>
      <c r="D337" s="25" t="str">
        <f>VLOOKUP(A337,'Anexo 1'!$A$8:$D$976,4,0)</f>
        <v>ESE HOSPITAL SAN ANTONIO</v>
      </c>
      <c r="E337" s="9">
        <v>1.2900324756432675</v>
      </c>
      <c r="F337" s="9" t="s">
        <v>1660</v>
      </c>
      <c r="G337" s="9" t="s">
        <v>1660</v>
      </c>
      <c r="H337" s="9" t="s">
        <v>1660</v>
      </c>
      <c r="I337" s="10">
        <v>1.3399966590567403</v>
      </c>
      <c r="J337" s="10" t="s">
        <v>1660</v>
      </c>
      <c r="K337" s="10" t="s">
        <v>1660</v>
      </c>
      <c r="L337" s="11" t="s">
        <v>1660</v>
      </c>
    </row>
    <row r="338" spans="1:12" ht="12.75">
      <c r="A338" s="16">
        <v>810001392</v>
      </c>
      <c r="B338" s="18" t="s">
        <v>244</v>
      </c>
      <c r="C338" s="18" t="s">
        <v>507</v>
      </c>
      <c r="D338" s="25" t="str">
        <f>VLOOKUP(A338,'Anexo 1'!$A$8:$D$976,4,0)</f>
        <v>ESE HOSPITAL DEPARTAMENTAL SAN ANTONIO</v>
      </c>
      <c r="E338" s="9">
        <v>3.299939558779087</v>
      </c>
      <c r="F338" s="9" t="s">
        <v>1660</v>
      </c>
      <c r="G338" s="9" t="s">
        <v>1660</v>
      </c>
      <c r="H338" s="9" t="s">
        <v>1660</v>
      </c>
      <c r="I338" s="10">
        <v>2.0010598834128244</v>
      </c>
      <c r="J338" s="10" t="s">
        <v>1660</v>
      </c>
      <c r="K338" s="10" t="s">
        <v>1660</v>
      </c>
      <c r="L338" s="11" t="s">
        <v>1660</v>
      </c>
    </row>
    <row r="339" spans="1:12" ht="12.75">
      <c r="A339" s="16">
        <v>890801274</v>
      </c>
      <c r="B339" s="18" t="s">
        <v>244</v>
      </c>
      <c r="C339" s="18" t="s">
        <v>508</v>
      </c>
      <c r="D339" s="25" t="str">
        <f>VLOOKUP(A339,'Anexo 1'!$A$8:$D$976,4,0)</f>
        <v>ESE MUNICIPAL HOSPITAL SAN CAYETANO</v>
      </c>
      <c r="E339" s="9">
        <v>1.4999464496090822</v>
      </c>
      <c r="F339" s="9" t="s">
        <v>1660</v>
      </c>
      <c r="G339" s="9" t="s">
        <v>1660</v>
      </c>
      <c r="H339" s="9" t="s">
        <v>1660</v>
      </c>
      <c r="I339" s="10" t="s">
        <v>1660</v>
      </c>
      <c r="J339" s="10" t="s">
        <v>1660</v>
      </c>
      <c r="K339" s="10" t="s">
        <v>1660</v>
      </c>
      <c r="L339" s="11" t="s">
        <v>1660</v>
      </c>
    </row>
    <row r="340" spans="1:12" ht="12.75">
      <c r="A340" s="16">
        <v>890805260</v>
      </c>
      <c r="B340" s="18" t="s">
        <v>244</v>
      </c>
      <c r="C340" s="18" t="s">
        <v>509</v>
      </c>
      <c r="D340" s="25" t="str">
        <f>VLOOKUP(A340,'Anexo 1'!$A$8:$D$976,4,0)</f>
        <v>ESE DEPARTAMENTAL HOSPITAL SAN JOSE</v>
      </c>
      <c r="E340" s="9">
        <v>1</v>
      </c>
      <c r="F340" s="9" t="s">
        <v>1660</v>
      </c>
      <c r="G340" s="9" t="s">
        <v>1660</v>
      </c>
      <c r="H340" s="9" t="s">
        <v>1660</v>
      </c>
      <c r="I340" s="10">
        <v>2</v>
      </c>
      <c r="J340" s="10" t="s">
        <v>1660</v>
      </c>
      <c r="K340" s="10" t="s">
        <v>1660</v>
      </c>
      <c r="L340" s="11" t="s">
        <v>1660</v>
      </c>
    </row>
    <row r="341" spans="1:12" ht="12.75">
      <c r="A341" s="16">
        <v>890801562</v>
      </c>
      <c r="B341" s="18" t="s">
        <v>244</v>
      </c>
      <c r="C341" s="18" t="s">
        <v>510</v>
      </c>
      <c r="D341" s="25" t="str">
        <f>VLOOKUP(A341,'Anexo 1'!$A$8:$D$976,4,0)</f>
        <v>ESE HOSPITAL DEPARTAMENTAL SAN JOSE</v>
      </c>
      <c r="E341" s="9">
        <v>1.4598467177607464</v>
      </c>
      <c r="F341" s="9" t="s">
        <v>1660</v>
      </c>
      <c r="G341" s="9" t="s">
        <v>1660</v>
      </c>
      <c r="H341" s="9" t="s">
        <v>1660</v>
      </c>
      <c r="I341" s="10">
        <v>1.1773947303619798</v>
      </c>
      <c r="J341" s="10" t="s">
        <v>1660</v>
      </c>
      <c r="K341" s="10" t="s">
        <v>1660</v>
      </c>
      <c r="L341" s="11" t="s">
        <v>1660</v>
      </c>
    </row>
    <row r="342" spans="1:12" ht="12.75">
      <c r="A342" s="16">
        <v>810000912</v>
      </c>
      <c r="B342" s="18" t="s">
        <v>244</v>
      </c>
      <c r="C342" s="18" t="s">
        <v>511</v>
      </c>
      <c r="D342" s="25" t="str">
        <f>VLOOKUP(A342,'Anexo 1'!$A$8:$D$976,4,0)</f>
        <v>ESE DEPARTAMENTAL HOSPITAL SAGRADO CORAZON</v>
      </c>
      <c r="E342" s="9">
        <v>1</v>
      </c>
      <c r="F342" s="9" t="s">
        <v>1660</v>
      </c>
      <c r="G342" s="9" t="s">
        <v>1660</v>
      </c>
      <c r="H342" s="9" t="s">
        <v>1660</v>
      </c>
      <c r="I342" s="10" t="s">
        <v>1660</v>
      </c>
      <c r="J342" s="10" t="s">
        <v>1660</v>
      </c>
      <c r="K342" s="10" t="s">
        <v>1660</v>
      </c>
      <c r="L342" s="11" t="s">
        <v>1660</v>
      </c>
    </row>
    <row r="343" spans="1:12" ht="12.75">
      <c r="A343" s="16">
        <v>890801517</v>
      </c>
      <c r="B343" s="18" t="s">
        <v>244</v>
      </c>
      <c r="C343" s="18" t="s">
        <v>1754</v>
      </c>
      <c r="D343" s="25" t="str">
        <f>VLOOKUP(A343,'Anexo 1'!$A$8:$D$976,4,0)</f>
        <v>ESE HOSPITAL SANTA TERESITA</v>
      </c>
      <c r="E343" s="9">
        <v>1.3806208709242025</v>
      </c>
      <c r="F343" s="9" t="s">
        <v>1660</v>
      </c>
      <c r="G343" s="9" t="s">
        <v>1660</v>
      </c>
      <c r="H343" s="9" t="s">
        <v>1660</v>
      </c>
      <c r="I343" s="10">
        <v>1.3335684559497778</v>
      </c>
      <c r="J343" s="10" t="s">
        <v>1660</v>
      </c>
      <c r="K343" s="10" t="s">
        <v>1660</v>
      </c>
      <c r="L343" s="11" t="s">
        <v>1660</v>
      </c>
    </row>
    <row r="344" spans="1:12" ht="12.75">
      <c r="A344" s="16">
        <v>890801719</v>
      </c>
      <c r="B344" s="18" t="s">
        <v>244</v>
      </c>
      <c r="C344" s="18" t="s">
        <v>513</v>
      </c>
      <c r="D344" s="25" t="str">
        <f>VLOOKUP(A344,'Anexo 1'!$A$8:$D$976,4,0)</f>
        <v>ESE HOSPITAL LOCAL SAN JUAN DE DIOS</v>
      </c>
      <c r="E344" s="9">
        <v>1.1399823660598516</v>
      </c>
      <c r="F344" s="9" t="s">
        <v>1660</v>
      </c>
      <c r="G344" s="9" t="s">
        <v>1660</v>
      </c>
      <c r="H344" s="9" t="s">
        <v>1660</v>
      </c>
      <c r="I344" s="10">
        <v>1.1162510056315367</v>
      </c>
      <c r="J344" s="10" t="s">
        <v>1660</v>
      </c>
      <c r="K344" s="10" t="s">
        <v>1660</v>
      </c>
      <c r="L344" s="11" t="s">
        <v>1660</v>
      </c>
    </row>
    <row r="345" spans="1:12" ht="12.75">
      <c r="A345" s="16">
        <v>890801989</v>
      </c>
      <c r="B345" s="18" t="s">
        <v>244</v>
      </c>
      <c r="C345" s="18" t="s">
        <v>514</v>
      </c>
      <c r="D345" s="25" t="str">
        <f>VLOOKUP(A345,'Anexo 1'!$A$8:$D$976,4,0)</f>
        <v>ESE HOSPITAL DEPARTAMENTAL SAN JUAN DE DIOS</v>
      </c>
      <c r="E345" s="9">
        <v>2.432267825277368</v>
      </c>
      <c r="F345" s="9">
        <v>9.211574362165527</v>
      </c>
      <c r="G345" s="9" t="s">
        <v>1659</v>
      </c>
      <c r="H345" s="9">
        <v>6.46</v>
      </c>
      <c r="I345" s="10">
        <v>2.806298869194106</v>
      </c>
      <c r="J345" s="10">
        <v>6.594114380899501</v>
      </c>
      <c r="K345" s="10">
        <v>1</v>
      </c>
      <c r="L345" s="11">
        <v>1.135135135135135</v>
      </c>
    </row>
    <row r="346" spans="1:12" ht="12.75">
      <c r="A346" s="16">
        <v>890801235</v>
      </c>
      <c r="B346" s="18" t="s">
        <v>244</v>
      </c>
      <c r="C346" s="18" t="s">
        <v>515</v>
      </c>
      <c r="D346" s="25" t="str">
        <f>VLOOKUP(A346,'Anexo 1'!$A$8:$D$976,4,0)</f>
        <v>ESE HOSPITAL SAN RAFAEL</v>
      </c>
      <c r="E346" s="9">
        <v>4.260103512828984</v>
      </c>
      <c r="F346" s="9" t="s">
        <v>1659</v>
      </c>
      <c r="G346" s="9" t="s">
        <v>1659</v>
      </c>
      <c r="H346" s="9" t="s">
        <v>1659</v>
      </c>
      <c r="I346" s="10" t="s">
        <v>1660</v>
      </c>
      <c r="J346" s="10" t="s">
        <v>1660</v>
      </c>
      <c r="K346" s="10" t="s">
        <v>1660</v>
      </c>
      <c r="L346" s="11" t="s">
        <v>1660</v>
      </c>
    </row>
    <row r="347" spans="1:12" ht="12.75">
      <c r="A347" s="16">
        <v>890801026</v>
      </c>
      <c r="B347" s="18" t="s">
        <v>244</v>
      </c>
      <c r="C347" s="18" t="s">
        <v>516</v>
      </c>
      <c r="D347" s="25" t="str">
        <f>VLOOKUP(A347,'Anexo 1'!$A$8:$D$976,4,0)</f>
        <v>ESE HOSPITAL DEPARTAMENTAL FELIPE SUAREZ</v>
      </c>
      <c r="E347" s="9" t="s">
        <v>1659</v>
      </c>
      <c r="F347" s="9">
        <v>3.3886292834890965</v>
      </c>
      <c r="G347" s="9">
        <v>3.888888888888889</v>
      </c>
      <c r="H347" s="9">
        <v>1.2515923566878981</v>
      </c>
      <c r="I347" s="10" t="s">
        <v>1659</v>
      </c>
      <c r="J347" s="10">
        <v>3.3886292834890965</v>
      </c>
      <c r="K347" s="10">
        <v>3.888888888888889</v>
      </c>
      <c r="L347" s="11">
        <v>1.2515923566878981</v>
      </c>
    </row>
    <row r="348" spans="1:12" ht="12.75">
      <c r="A348" s="16">
        <v>890802961</v>
      </c>
      <c r="B348" s="18" t="s">
        <v>244</v>
      </c>
      <c r="C348" s="18" t="s">
        <v>1755</v>
      </c>
      <c r="D348" s="25" t="str">
        <f>VLOOKUP(A348,'Anexo 1'!$A$8:$D$976,4,0)</f>
        <v>ESE HOSPITAL SAN JOSE</v>
      </c>
      <c r="E348" s="9">
        <v>1</v>
      </c>
      <c r="F348" s="9">
        <v>30</v>
      </c>
      <c r="G348" s="9" t="s">
        <v>1660</v>
      </c>
      <c r="H348" s="9" t="s">
        <v>1660</v>
      </c>
      <c r="I348" s="10" t="s">
        <v>1660</v>
      </c>
      <c r="J348" s="10" t="s">
        <v>1660</v>
      </c>
      <c r="K348" s="10" t="s">
        <v>1660</v>
      </c>
      <c r="L348" s="11" t="s">
        <v>1660</v>
      </c>
    </row>
    <row r="349" spans="1:12" ht="12.75">
      <c r="A349" s="16">
        <v>810001159</v>
      </c>
      <c r="B349" s="18" t="s">
        <v>244</v>
      </c>
      <c r="C349" s="18" t="s">
        <v>1756</v>
      </c>
      <c r="D349" s="25" t="str">
        <f>VLOOKUP(A349,'Anexo 1'!$A$8:$D$976,4,0)</f>
        <v>ESE HOSPITAL DEPARTAMENTAL SAN JOSE</v>
      </c>
      <c r="E349" s="9">
        <v>1</v>
      </c>
      <c r="F349" s="9" t="s">
        <v>1660</v>
      </c>
      <c r="G349" s="9" t="s">
        <v>1660</v>
      </c>
      <c r="H349" s="9" t="s">
        <v>1660</v>
      </c>
      <c r="I349" s="10">
        <v>1</v>
      </c>
      <c r="J349" s="10" t="s">
        <v>1660</v>
      </c>
      <c r="K349" s="10" t="s">
        <v>1660</v>
      </c>
      <c r="L349" s="11" t="s">
        <v>1660</v>
      </c>
    </row>
    <row r="350" spans="1:12" ht="12.75">
      <c r="A350" s="16">
        <v>890801758</v>
      </c>
      <c r="B350" s="18" t="s">
        <v>244</v>
      </c>
      <c r="C350" s="18" t="s">
        <v>1757</v>
      </c>
      <c r="D350" s="25" t="str">
        <f>VLOOKUP(A350,'Anexo 1'!$A$8:$D$976,4,0)</f>
        <v>ESE HOSPITAL SAN LORENZO</v>
      </c>
      <c r="E350" s="9">
        <v>2.4616825022539706</v>
      </c>
      <c r="F350" s="9" t="s">
        <v>1660</v>
      </c>
      <c r="G350" s="9" t="s">
        <v>1660</v>
      </c>
      <c r="H350" s="9" t="s">
        <v>1660</v>
      </c>
      <c r="I350" s="10" t="s">
        <v>1660</v>
      </c>
      <c r="J350" s="10" t="s">
        <v>1660</v>
      </c>
      <c r="K350" s="10" t="s">
        <v>1660</v>
      </c>
      <c r="L350" s="11" t="s">
        <v>1660</v>
      </c>
    </row>
    <row r="351" spans="1:12" ht="12.75">
      <c r="A351" s="16">
        <v>890802628</v>
      </c>
      <c r="B351" s="18" t="s">
        <v>244</v>
      </c>
      <c r="C351" s="18" t="s">
        <v>520</v>
      </c>
      <c r="D351" s="25" t="str">
        <f>VLOOKUP(A351,'Anexo 1'!$A$8:$D$976,4,0)</f>
        <v>ESE HOSPITAL DEPARTAMENTAL SAN SIMON</v>
      </c>
      <c r="E351" s="9" t="s">
        <v>1659</v>
      </c>
      <c r="F351" s="9" t="s">
        <v>1659</v>
      </c>
      <c r="G351" s="9" t="s">
        <v>1659</v>
      </c>
      <c r="H351" s="9" t="s">
        <v>1659</v>
      </c>
      <c r="I351" s="10" t="s">
        <v>1659</v>
      </c>
      <c r="J351" s="10">
        <v>1</v>
      </c>
      <c r="K351" s="10">
        <v>1</v>
      </c>
      <c r="L351" s="11">
        <v>1</v>
      </c>
    </row>
    <row r="352" spans="1:12" ht="12.75">
      <c r="A352" s="16">
        <v>890801944</v>
      </c>
      <c r="B352" s="18" t="s">
        <v>244</v>
      </c>
      <c r="C352" s="18" t="s">
        <v>1758</v>
      </c>
      <c r="D352" s="25" t="str">
        <f>VLOOKUP(A352,'Anexo 1'!$A$8:$D$976,4,0)</f>
        <v>ESE DEPARTAMENTAL HOSPITAL SAN ANTONIO</v>
      </c>
      <c r="E352" s="9">
        <v>2.5872314086126096</v>
      </c>
      <c r="F352" s="9" t="s">
        <v>1660</v>
      </c>
      <c r="G352" s="9" t="s">
        <v>1660</v>
      </c>
      <c r="H352" s="9" t="s">
        <v>1660</v>
      </c>
      <c r="I352" s="10">
        <v>2.952000409815071</v>
      </c>
      <c r="J352" s="10" t="s">
        <v>1660</v>
      </c>
      <c r="K352" s="10" t="s">
        <v>1660</v>
      </c>
      <c r="L352" s="11" t="s">
        <v>1660</v>
      </c>
    </row>
    <row r="353" spans="1:12" ht="12.75">
      <c r="A353" s="16">
        <v>890802978</v>
      </c>
      <c r="B353" s="18" t="s">
        <v>244</v>
      </c>
      <c r="C353" s="18" t="s">
        <v>522</v>
      </c>
      <c r="D353" s="25" t="str">
        <f>VLOOKUP(A353,'Anexo 1'!$A$8:$D$976,4,0)</f>
        <v>ESE HOSPITAL SAN JOSE</v>
      </c>
      <c r="E353" s="9" t="s">
        <v>1659</v>
      </c>
      <c r="F353" s="9" t="s">
        <v>1660</v>
      </c>
      <c r="G353" s="9" t="s">
        <v>1660</v>
      </c>
      <c r="H353" s="9" t="s">
        <v>1660</v>
      </c>
      <c r="I353" s="10" t="s">
        <v>1659</v>
      </c>
      <c r="J353" s="10" t="s">
        <v>1660</v>
      </c>
      <c r="K353" s="10" t="s">
        <v>1660</v>
      </c>
      <c r="L353" s="11" t="s">
        <v>1660</v>
      </c>
    </row>
    <row r="354" spans="1:12" ht="12.75">
      <c r="A354" s="16">
        <v>900211477</v>
      </c>
      <c r="B354" s="18" t="s">
        <v>1044</v>
      </c>
      <c r="C354" s="18" t="s">
        <v>1759</v>
      </c>
      <c r="D354" s="25" t="str">
        <f>VLOOKUP(A354,'Anexo 1'!$A$8:$D$976,4,0)</f>
        <v>ESE RAFAEL TOVAR POVEDA</v>
      </c>
      <c r="E354" s="9">
        <v>2.6202611555969035</v>
      </c>
      <c r="F354" s="9" t="s">
        <v>1660</v>
      </c>
      <c r="G354" s="9" t="s">
        <v>1660</v>
      </c>
      <c r="H354" s="9" t="s">
        <v>1660</v>
      </c>
      <c r="I354" s="10">
        <v>2.597304250153991</v>
      </c>
      <c r="J354" s="10" t="s">
        <v>1660</v>
      </c>
      <c r="K354" s="10" t="s">
        <v>1660</v>
      </c>
      <c r="L354" s="11" t="s">
        <v>1660</v>
      </c>
    </row>
    <row r="355" spans="1:12" ht="12.75">
      <c r="A355" s="16">
        <v>900211460</v>
      </c>
      <c r="B355" s="18" t="s">
        <v>1044</v>
      </c>
      <c r="C355" s="18" t="s">
        <v>524</v>
      </c>
      <c r="D355" s="25" t="str">
        <f>VLOOKUP(A355,'Anexo 1'!$A$8:$D$976,4,0)</f>
        <v>ESE SOR TERESA ADELE</v>
      </c>
      <c r="E355" s="9">
        <v>1</v>
      </c>
      <c r="F355" s="9" t="s">
        <v>1660</v>
      </c>
      <c r="G355" s="9" t="s">
        <v>1660</v>
      </c>
      <c r="H355" s="9" t="s">
        <v>1660</v>
      </c>
      <c r="I355" s="10">
        <v>1</v>
      </c>
      <c r="J355" s="10" t="s">
        <v>1660</v>
      </c>
      <c r="K355" s="10" t="s">
        <v>1660</v>
      </c>
      <c r="L355" s="11" t="s">
        <v>1660</v>
      </c>
    </row>
    <row r="356" spans="1:12" ht="12.75">
      <c r="A356" s="16">
        <v>828000386</v>
      </c>
      <c r="B356" s="18" t="s">
        <v>1044</v>
      </c>
      <c r="C356" s="18" t="s">
        <v>525</v>
      </c>
      <c r="D356" s="25" t="str">
        <f>VLOOKUP(A356,'Anexo 1'!$A$8:$D$976,4,0)</f>
        <v>ESE HOSPITAL COMUNAL MALVINAS</v>
      </c>
      <c r="E356" s="9">
        <v>2.89657525201391</v>
      </c>
      <c r="F356" s="9" t="s">
        <v>1659</v>
      </c>
      <c r="G356" s="9" t="s">
        <v>1660</v>
      </c>
      <c r="H356" s="9" t="s">
        <v>1660</v>
      </c>
      <c r="I356" s="10">
        <v>1.592915675389902</v>
      </c>
      <c r="J356" s="10" t="s">
        <v>1660</v>
      </c>
      <c r="K356" s="10" t="s">
        <v>1660</v>
      </c>
      <c r="L356" s="11" t="s">
        <v>1660</v>
      </c>
    </row>
    <row r="357" spans="1:12" ht="12.75">
      <c r="A357" s="16">
        <v>891180098</v>
      </c>
      <c r="B357" s="18" t="s">
        <v>1044</v>
      </c>
      <c r="C357" s="18" t="s">
        <v>525</v>
      </c>
      <c r="D357" s="25" t="str">
        <f>VLOOKUP(A357,'Anexo 1'!$A$8:$D$976,4,0)</f>
        <v>ESE HOSPITRAL DEPARTAMENTAL HOSPITAL MARIA INMACULADA</v>
      </c>
      <c r="E357" s="9">
        <v>1.1730826397146255</v>
      </c>
      <c r="F357" s="9">
        <v>4.255182129201047</v>
      </c>
      <c r="G357" s="9">
        <v>4.336867615873977</v>
      </c>
      <c r="H357" s="9">
        <v>4.21607341490545</v>
      </c>
      <c r="I357" s="10">
        <v>1.113589547407451</v>
      </c>
      <c r="J357" s="10">
        <v>3.693702068324425</v>
      </c>
      <c r="K357" s="10">
        <v>4.089651196310176</v>
      </c>
      <c r="L357" s="11">
        <v>4.016330785267547</v>
      </c>
    </row>
    <row r="358" spans="1:12" ht="12.75">
      <c r="A358" s="16">
        <v>891190011</v>
      </c>
      <c r="B358" s="18" t="s">
        <v>1044</v>
      </c>
      <c r="C358" s="18" t="s">
        <v>1760</v>
      </c>
      <c r="D358" s="25" t="str">
        <f>VLOOKUP(A358,'Anexo 1'!$A$8:$D$976,4,0)</f>
        <v>ESE HOSPITAL SAN RAFAEL</v>
      </c>
      <c r="E358" s="9">
        <v>1</v>
      </c>
      <c r="F358" s="9" t="s">
        <v>1660</v>
      </c>
      <c r="G358" s="9" t="s">
        <v>1660</v>
      </c>
      <c r="H358" s="9" t="s">
        <v>1660</v>
      </c>
      <c r="I358" s="10">
        <v>1</v>
      </c>
      <c r="J358" s="10" t="s">
        <v>1660</v>
      </c>
      <c r="K358" s="10" t="s">
        <v>1660</v>
      </c>
      <c r="L358" s="11" t="s">
        <v>1660</v>
      </c>
    </row>
    <row r="359" spans="1:12" ht="12.75">
      <c r="A359" s="16">
        <v>900211468</v>
      </c>
      <c r="B359" s="18" t="s">
        <v>1044</v>
      </c>
      <c r="C359" s="18" t="s">
        <v>1692</v>
      </c>
      <c r="D359" s="25" t="str">
        <f>VLOOKUP(A359,'Anexo 1'!$A$8:$D$976,4,0)</f>
        <v>ESE FABIO JARAMILLO LONDOÑO</v>
      </c>
      <c r="E359" s="9">
        <v>1</v>
      </c>
      <c r="F359" s="9" t="s">
        <v>1660</v>
      </c>
      <c r="G359" s="9" t="s">
        <v>1660</v>
      </c>
      <c r="H359" s="9" t="s">
        <v>1660</v>
      </c>
      <c r="I359" s="10">
        <v>1</v>
      </c>
      <c r="J359" s="10" t="s">
        <v>1660</v>
      </c>
      <c r="K359" s="10" t="s">
        <v>1660</v>
      </c>
      <c r="L359" s="11" t="s">
        <v>1660</v>
      </c>
    </row>
    <row r="360" spans="1:12" ht="12.75">
      <c r="A360" s="16">
        <v>844001355</v>
      </c>
      <c r="B360" s="18" t="s">
        <v>1037</v>
      </c>
      <c r="C360" s="18" t="s">
        <v>527</v>
      </c>
      <c r="D360" s="25" t="str">
        <f>VLOOKUP(A360,'Anexo 1'!$A$8:$D$976,4,0)</f>
        <v>ESE HOSPITAL LOCAL JUAN HERNANDO URREGO</v>
      </c>
      <c r="E360" s="9">
        <v>2.7389983338233854</v>
      </c>
      <c r="F360" s="9">
        <v>5.9019876627827275</v>
      </c>
      <c r="G360" s="9">
        <v>6.50261780104712</v>
      </c>
      <c r="H360" s="9" t="s">
        <v>1659</v>
      </c>
      <c r="I360" s="10">
        <v>1.275314559616537</v>
      </c>
      <c r="J360" s="10">
        <v>5.388819095477387</v>
      </c>
      <c r="K360" s="10">
        <v>6.393258426966292</v>
      </c>
      <c r="L360" s="11" t="s">
        <v>1659</v>
      </c>
    </row>
    <row r="361" spans="1:12" ht="12.75">
      <c r="A361" s="16">
        <v>844001287</v>
      </c>
      <c r="B361" s="18" t="s">
        <v>1037</v>
      </c>
      <c r="C361" s="18" t="s">
        <v>528</v>
      </c>
      <c r="D361" s="25" t="str">
        <f>VLOOKUP(A361,'Anexo 1'!$A$8:$D$976,4,0)</f>
        <v>ESE HOSPITAL LOCAL DE TAURAMENA</v>
      </c>
      <c r="E361" s="9">
        <v>2</v>
      </c>
      <c r="F361" s="9">
        <v>4</v>
      </c>
      <c r="G361" s="9" t="s">
        <v>1660</v>
      </c>
      <c r="H361" s="9">
        <v>3.5161290322580645</v>
      </c>
      <c r="I361" s="10">
        <v>1.499940779343835</v>
      </c>
      <c r="J361" s="10" t="s">
        <v>1660</v>
      </c>
      <c r="K361" s="10" t="s">
        <v>1660</v>
      </c>
      <c r="L361" s="11" t="s">
        <v>1660</v>
      </c>
    </row>
    <row r="362" spans="1:12" ht="12.75">
      <c r="A362" s="16">
        <v>844004197</v>
      </c>
      <c r="B362" s="18" t="s">
        <v>1037</v>
      </c>
      <c r="C362" s="18" t="s">
        <v>529</v>
      </c>
      <c r="D362" s="25" t="str">
        <f>VLOOKUP(A362,'Anexo 1'!$A$8:$D$976,4,0)</f>
        <v>ESE RED SALUD CASANARE</v>
      </c>
      <c r="E362" s="9">
        <v>2.7</v>
      </c>
      <c r="F362" s="9" t="s">
        <v>1660</v>
      </c>
      <c r="G362" s="9" t="s">
        <v>1660</v>
      </c>
      <c r="H362" s="9" t="s">
        <v>1660</v>
      </c>
      <c r="I362" s="10">
        <v>2.4999211770888072</v>
      </c>
      <c r="J362" s="10" t="s">
        <v>1660</v>
      </c>
      <c r="K362" s="10" t="s">
        <v>1660</v>
      </c>
      <c r="L362" s="11" t="s">
        <v>1660</v>
      </c>
    </row>
    <row r="363" spans="1:12" ht="12.75">
      <c r="A363" s="16">
        <v>844003225</v>
      </c>
      <c r="B363" s="18" t="s">
        <v>1037</v>
      </c>
      <c r="C363" s="18" t="s">
        <v>530</v>
      </c>
      <c r="D363" s="25" t="str">
        <f>VLOOKUP(A363,'Anexo 1'!$A$8:$D$976,4,0)</f>
        <v>ESE SALUD YOPAL</v>
      </c>
      <c r="E363" s="9">
        <v>2.2126022248184083</v>
      </c>
      <c r="F363" s="9">
        <v>3.1481481481481484</v>
      </c>
      <c r="G363" s="9" t="s">
        <v>1660</v>
      </c>
      <c r="H363" s="9" t="s">
        <v>1660</v>
      </c>
      <c r="I363" s="10" t="s">
        <v>1660</v>
      </c>
      <c r="J363" s="10" t="s">
        <v>1660</v>
      </c>
      <c r="K363" s="10" t="s">
        <v>1660</v>
      </c>
      <c r="L363" s="11" t="s">
        <v>1660</v>
      </c>
    </row>
    <row r="364" spans="1:12" ht="12.75">
      <c r="A364" s="16">
        <v>891855029</v>
      </c>
      <c r="B364" s="18" t="s">
        <v>1037</v>
      </c>
      <c r="C364" s="18" t="s">
        <v>530</v>
      </c>
      <c r="D364" s="25" t="str">
        <f>VLOOKUP(A364,'Anexo 1'!$A$8:$D$976,4,0)</f>
        <v>ESE HOSPITAL DE YOPAL</v>
      </c>
      <c r="E364" s="9">
        <v>3.3133462282398454</v>
      </c>
      <c r="F364" s="9">
        <v>14.136012861736335</v>
      </c>
      <c r="G364" s="9">
        <v>11.840756799369334</v>
      </c>
      <c r="H364" s="9">
        <v>9.532531437944233</v>
      </c>
      <c r="I364" s="10" t="s">
        <v>1660</v>
      </c>
      <c r="J364" s="10" t="s">
        <v>1660</v>
      </c>
      <c r="K364" s="10" t="s">
        <v>1660</v>
      </c>
      <c r="L364" s="11" t="s">
        <v>1660</v>
      </c>
    </row>
    <row r="365" spans="1:12" ht="12.75">
      <c r="A365" s="16">
        <v>900145767</v>
      </c>
      <c r="B365" s="18" t="s">
        <v>1038</v>
      </c>
      <c r="C365" s="18" t="s">
        <v>1035</v>
      </c>
      <c r="D365" s="25" t="str">
        <f>VLOOKUP(A365,'Anexo 1'!$A$8:$D$976,4,0)</f>
        <v>ESE SUR OCCIDENTE</v>
      </c>
      <c r="E365" s="9" t="s">
        <v>1659</v>
      </c>
      <c r="F365" s="9" t="s">
        <v>1660</v>
      </c>
      <c r="G365" s="9" t="s">
        <v>1660</v>
      </c>
      <c r="H365" s="9" t="s">
        <v>1660</v>
      </c>
      <c r="I365" s="10" t="s">
        <v>1659</v>
      </c>
      <c r="J365" s="10" t="s">
        <v>1660</v>
      </c>
      <c r="K365" s="10" t="s">
        <v>1660</v>
      </c>
      <c r="L365" s="11" t="s">
        <v>1660</v>
      </c>
    </row>
    <row r="366" spans="1:12" ht="12.75">
      <c r="A366" s="16">
        <v>900146010</v>
      </c>
      <c r="B366" s="18" t="s">
        <v>1038</v>
      </c>
      <c r="C366" s="18" t="s">
        <v>532</v>
      </c>
      <c r="D366" s="25" t="str">
        <f>VLOOKUP(A366,'Anexo 1'!$A$8:$D$976,4,0)</f>
        <v>ESE NORTE 1</v>
      </c>
      <c r="E366" s="9">
        <v>1.0027592387331086</v>
      </c>
      <c r="F366" s="9" t="s">
        <v>1660</v>
      </c>
      <c r="G366" s="9" t="s">
        <v>1660</v>
      </c>
      <c r="H366" s="9" t="s">
        <v>1660</v>
      </c>
      <c r="I366" s="10" t="s">
        <v>1660</v>
      </c>
      <c r="J366" s="10" t="s">
        <v>1660</v>
      </c>
      <c r="K366" s="10" t="s">
        <v>1660</v>
      </c>
      <c r="L366" s="11" t="s">
        <v>1660</v>
      </c>
    </row>
    <row r="367" spans="1:12" ht="12.75">
      <c r="A367" s="16">
        <v>900146006</v>
      </c>
      <c r="B367" s="18" t="s">
        <v>1038</v>
      </c>
      <c r="C367" s="18" t="s">
        <v>533</v>
      </c>
      <c r="D367" s="25" t="str">
        <f>VLOOKUP(A367,'Anexo 1'!$A$8:$D$976,4,0)</f>
        <v>ESE NORTE 2</v>
      </c>
      <c r="E367" s="9">
        <v>3</v>
      </c>
      <c r="F367" s="9" t="s">
        <v>1660</v>
      </c>
      <c r="G367" s="9" t="s">
        <v>1660</v>
      </c>
      <c r="H367" s="9" t="s">
        <v>1660</v>
      </c>
      <c r="I367" s="10">
        <v>2.422895671717538</v>
      </c>
      <c r="J367" s="10" t="s">
        <v>1660</v>
      </c>
      <c r="K367" s="10" t="s">
        <v>1660</v>
      </c>
      <c r="L367" s="11" t="s">
        <v>1660</v>
      </c>
    </row>
    <row r="368" spans="1:12" ht="12.75">
      <c r="A368" s="16">
        <v>891501104</v>
      </c>
      <c r="B368" s="18" t="s">
        <v>1038</v>
      </c>
      <c r="C368" s="18" t="s">
        <v>534</v>
      </c>
      <c r="D368" s="25" t="str">
        <f>VLOOKUP(A368,'Anexo 1'!$A$8:$D$976,4,0)</f>
        <v>ESE HOSPITAL DEL TAMBO CAUCA</v>
      </c>
      <c r="E368" s="9">
        <v>1</v>
      </c>
      <c r="F368" s="9" t="s">
        <v>1660</v>
      </c>
      <c r="G368" s="9" t="s">
        <v>1660</v>
      </c>
      <c r="H368" s="9" t="s">
        <v>1660</v>
      </c>
      <c r="I368" s="10">
        <v>1</v>
      </c>
      <c r="J368" s="10" t="s">
        <v>1660</v>
      </c>
      <c r="K368" s="10" t="s">
        <v>1660</v>
      </c>
      <c r="L368" s="11" t="s">
        <v>1660</v>
      </c>
    </row>
    <row r="369" spans="1:12" ht="12.75">
      <c r="A369" s="16">
        <v>900146012</v>
      </c>
      <c r="B369" s="18" t="s">
        <v>1038</v>
      </c>
      <c r="C369" s="18" t="s">
        <v>535</v>
      </c>
      <c r="D369" s="25" t="str">
        <f>VLOOKUP(A369,'Anexo 1'!$A$8:$D$976,4,0)</f>
        <v>ESE GUAPI</v>
      </c>
      <c r="E369" s="9" t="s">
        <v>1660</v>
      </c>
      <c r="F369" s="9" t="s">
        <v>1660</v>
      </c>
      <c r="G369" s="9" t="s">
        <v>1660</v>
      </c>
      <c r="H369" s="9" t="s">
        <v>1660</v>
      </c>
      <c r="I369" s="10">
        <v>1.1054120976299964</v>
      </c>
      <c r="J369" s="10" t="s">
        <v>1660</v>
      </c>
      <c r="K369" s="10" t="s">
        <v>1660</v>
      </c>
      <c r="L369" s="11" t="s">
        <v>1660</v>
      </c>
    </row>
    <row r="370" spans="1:12" ht="12.75">
      <c r="A370" s="16">
        <v>900052148</v>
      </c>
      <c r="B370" s="18" t="s">
        <v>1038</v>
      </c>
      <c r="C370" s="18" t="s">
        <v>1761</v>
      </c>
      <c r="D370" s="25" t="str">
        <f>VLOOKUP(A370,'Anexo 1'!$A$8:$D$976,4,0)</f>
        <v>ESE CXAYU`CE JXUT</v>
      </c>
      <c r="E370" s="9">
        <v>1</v>
      </c>
      <c r="F370" s="9" t="s">
        <v>1660</v>
      </c>
      <c r="G370" s="9" t="s">
        <v>1660</v>
      </c>
      <c r="H370" s="9" t="s">
        <v>1660</v>
      </c>
      <c r="I370" s="10">
        <v>1</v>
      </c>
      <c r="J370" s="10" t="s">
        <v>1660</v>
      </c>
      <c r="K370" s="10" t="s">
        <v>1660</v>
      </c>
      <c r="L370" s="11" t="s">
        <v>1660</v>
      </c>
    </row>
    <row r="371" spans="1:12" ht="12.75">
      <c r="A371" s="16">
        <v>900146471</v>
      </c>
      <c r="B371" s="18" t="s">
        <v>1038</v>
      </c>
      <c r="C371" s="18" t="s">
        <v>1077</v>
      </c>
      <c r="D371" s="25" t="str">
        <f>VLOOKUP(A371,'Anexo 1'!$A$8:$D$976,4,0)</f>
        <v>ESE CENTRO 2</v>
      </c>
      <c r="E371" s="9">
        <v>1.0133773808067212</v>
      </c>
      <c r="F371" s="9" t="s">
        <v>1660</v>
      </c>
      <c r="G371" s="9" t="s">
        <v>1660</v>
      </c>
      <c r="H371" s="9" t="s">
        <v>1660</v>
      </c>
      <c r="I371" s="10">
        <v>1.0076816777759714</v>
      </c>
      <c r="J371" s="10" t="s">
        <v>1660</v>
      </c>
      <c r="K371" s="10" t="s">
        <v>1660</v>
      </c>
      <c r="L371" s="11" t="s">
        <v>1660</v>
      </c>
    </row>
    <row r="372" spans="1:12" ht="12.75">
      <c r="A372" s="16">
        <v>900145572</v>
      </c>
      <c r="B372" s="18" t="s">
        <v>1038</v>
      </c>
      <c r="C372" s="18" t="s">
        <v>537</v>
      </c>
      <c r="D372" s="25" t="str">
        <f>VLOOKUP(A372,'Anexo 1'!$A$8:$D$976,4,0)</f>
        <v>ESE SUR- ORIENTE</v>
      </c>
      <c r="E372" s="9">
        <v>1.0039899538661585</v>
      </c>
      <c r="F372" s="9" t="s">
        <v>1660</v>
      </c>
      <c r="G372" s="9" t="s">
        <v>1660</v>
      </c>
      <c r="H372" s="9" t="s">
        <v>1660</v>
      </c>
      <c r="I372" s="10">
        <v>1.0102239095991152</v>
      </c>
      <c r="J372" s="10" t="s">
        <v>1660</v>
      </c>
      <c r="K372" s="10" t="s">
        <v>1660</v>
      </c>
      <c r="L372" s="11" t="s">
        <v>1660</v>
      </c>
    </row>
    <row r="373" spans="1:12" ht="12.75">
      <c r="A373" s="16">
        <v>900145585</v>
      </c>
      <c r="B373" s="18" t="s">
        <v>1038</v>
      </c>
      <c r="C373" s="18" t="s">
        <v>538</v>
      </c>
      <c r="D373" s="25" t="str">
        <f>VLOOKUP(A373,'Anexo 1'!$A$8:$D$976,4,0)</f>
        <v>ESE TIERRADENTRO</v>
      </c>
      <c r="E373" s="9">
        <v>1.0187713310580204</v>
      </c>
      <c r="F373" s="9" t="s">
        <v>1660</v>
      </c>
      <c r="G373" s="9" t="s">
        <v>1660</v>
      </c>
      <c r="H373" s="9" t="s">
        <v>1660</v>
      </c>
      <c r="I373" s="10">
        <v>1.006252429700661</v>
      </c>
      <c r="J373" s="10" t="s">
        <v>1660</v>
      </c>
      <c r="K373" s="10" t="s">
        <v>1660</v>
      </c>
      <c r="L373" s="11" t="s">
        <v>1660</v>
      </c>
    </row>
    <row r="374" spans="1:12" ht="12.75">
      <c r="A374" s="16">
        <v>891500736</v>
      </c>
      <c r="B374" s="18" t="s">
        <v>1038</v>
      </c>
      <c r="C374" s="18" t="s">
        <v>1762</v>
      </c>
      <c r="D374" s="25" t="str">
        <f>VLOOKUP(A374,'Anexo 1'!$A$8:$D$976,4,0)</f>
        <v>ESE HOSPITAL NIVEL I EL BORDO</v>
      </c>
      <c r="E374" s="9">
        <v>1.0670137293931505</v>
      </c>
      <c r="F374" s="9" t="s">
        <v>1660</v>
      </c>
      <c r="G374" s="9" t="s">
        <v>1660</v>
      </c>
      <c r="H374" s="9" t="s">
        <v>1660</v>
      </c>
      <c r="I374" s="10">
        <v>1.0749786421428214</v>
      </c>
      <c r="J374" s="10" t="s">
        <v>1660</v>
      </c>
      <c r="K374" s="10" t="s">
        <v>1660</v>
      </c>
      <c r="L374" s="11" t="s">
        <v>1660</v>
      </c>
    </row>
    <row r="375" spans="1:12" ht="12.75">
      <c r="A375" s="16">
        <v>900145581</v>
      </c>
      <c r="B375" s="18" t="s">
        <v>1038</v>
      </c>
      <c r="C375" s="18" t="s">
        <v>1763</v>
      </c>
      <c r="D375" s="25" t="str">
        <f>VLOOKUP(A375,'Anexo 1'!$A$8:$D$976,4,0)</f>
        <v>ESE CENTRO I</v>
      </c>
      <c r="E375" s="9">
        <v>1.2239160792658599</v>
      </c>
      <c r="F375" s="9" t="s">
        <v>1660</v>
      </c>
      <c r="G375" s="9" t="s">
        <v>1660</v>
      </c>
      <c r="H375" s="9" t="s">
        <v>1660</v>
      </c>
      <c r="I375" s="10">
        <v>1.0875275321345212</v>
      </c>
      <c r="J375" s="10" t="s">
        <v>1660</v>
      </c>
      <c r="K375" s="10" t="s">
        <v>1660</v>
      </c>
      <c r="L375" s="11" t="s">
        <v>1660</v>
      </c>
    </row>
    <row r="376" spans="1:12" ht="12.75">
      <c r="A376" s="16">
        <v>891501676</v>
      </c>
      <c r="B376" s="18" t="s">
        <v>1038</v>
      </c>
      <c r="C376" s="18" t="s">
        <v>1764</v>
      </c>
      <c r="D376" s="25" t="str">
        <f>VLOOKUP(A376,'Anexo 1'!$A$8:$D$976,4,0)</f>
        <v>ESE HOSPITAL SUSANA LOPEZ DE VALENCIA</v>
      </c>
      <c r="E376" s="9">
        <v>1</v>
      </c>
      <c r="F376" s="9">
        <v>9.292397660818713</v>
      </c>
      <c r="G376" s="9">
        <v>6.902616279069767</v>
      </c>
      <c r="H376" s="9">
        <v>11.477451682176092</v>
      </c>
      <c r="I376" s="10">
        <v>1</v>
      </c>
      <c r="J376" s="10">
        <v>9.651272942569568</v>
      </c>
      <c r="K376" s="10">
        <v>10.153780313837375</v>
      </c>
      <c r="L376" s="11">
        <v>11.296327212020033</v>
      </c>
    </row>
    <row r="377" spans="1:12" ht="12.75">
      <c r="A377" s="16">
        <v>891580002</v>
      </c>
      <c r="B377" s="18" t="s">
        <v>1038</v>
      </c>
      <c r="C377" s="18" t="s">
        <v>1764</v>
      </c>
      <c r="D377" s="25" t="str">
        <f>VLOOKUP(A377,'Anexo 1'!$A$8:$D$976,4,0)</f>
        <v>ESE HOSPITAL UNIVERSITARIO SAN JOSE</v>
      </c>
      <c r="E377" s="9" t="s">
        <v>1660</v>
      </c>
      <c r="F377" s="9">
        <v>5.087400681044268</v>
      </c>
      <c r="G377" s="9">
        <v>5.767538644470868</v>
      </c>
      <c r="H377" s="9">
        <v>4.887096774193548</v>
      </c>
      <c r="I377" s="10" t="s">
        <v>1660</v>
      </c>
      <c r="J377" s="10">
        <v>6.61811320754717</v>
      </c>
      <c r="K377" s="10">
        <v>5.907224334600761</v>
      </c>
      <c r="L377" s="11">
        <v>4.194194885970974</v>
      </c>
    </row>
    <row r="378" spans="1:12" ht="12.75">
      <c r="A378" s="16">
        <v>900145579</v>
      </c>
      <c r="B378" s="18" t="s">
        <v>1038</v>
      </c>
      <c r="C378" s="18" t="s">
        <v>1764</v>
      </c>
      <c r="D378" s="25" t="str">
        <f>VLOOKUP(A378,'Anexo 1'!$A$8:$D$976,4,0)</f>
        <v>ESE POPAYAN</v>
      </c>
      <c r="E378" s="9" t="s">
        <v>1660</v>
      </c>
      <c r="F378" s="9" t="s">
        <v>1660</v>
      </c>
      <c r="G378" s="9" t="s">
        <v>1660</v>
      </c>
      <c r="H378" s="9" t="s">
        <v>1660</v>
      </c>
      <c r="I378" s="10">
        <v>1.6376095872370846</v>
      </c>
      <c r="J378" s="10" t="s">
        <v>1660</v>
      </c>
      <c r="K378" s="10" t="s">
        <v>1660</v>
      </c>
      <c r="L378" s="11" t="s">
        <v>1660</v>
      </c>
    </row>
    <row r="379" spans="1:12" ht="12.75">
      <c r="A379" s="16">
        <v>900146438</v>
      </c>
      <c r="B379" s="18" t="s">
        <v>1038</v>
      </c>
      <c r="C379" s="18" t="s">
        <v>542</v>
      </c>
      <c r="D379" s="25" t="str">
        <f>VLOOKUP(A379,'Anexo 1'!$A$8:$D$976,4,0)</f>
        <v>ESE NORTE 3</v>
      </c>
      <c r="E379" s="9">
        <v>1</v>
      </c>
      <c r="F379" s="9" t="s">
        <v>1660</v>
      </c>
      <c r="G379" s="9" t="s">
        <v>1660</v>
      </c>
      <c r="H379" s="9" t="s">
        <v>1660</v>
      </c>
      <c r="I379" s="10">
        <v>1</v>
      </c>
      <c r="J379" s="10" t="s">
        <v>1660</v>
      </c>
      <c r="K379" s="10" t="s">
        <v>1660</v>
      </c>
      <c r="L379" s="11" t="s">
        <v>1660</v>
      </c>
    </row>
    <row r="380" spans="1:12" ht="12.75">
      <c r="A380" s="16">
        <v>813002872</v>
      </c>
      <c r="B380" s="18" t="s">
        <v>1038</v>
      </c>
      <c r="C380" s="18" t="s">
        <v>1765</v>
      </c>
      <c r="D380" s="25" t="str">
        <f>VLOOKUP(A380,'Anexo 1'!$A$8:$D$976,4,0)</f>
        <v>ESE SAN SEBASTIAN DE LA PLATA</v>
      </c>
      <c r="E380" s="9">
        <v>2.504739823320518</v>
      </c>
      <c r="F380" s="9" t="s">
        <v>1660</v>
      </c>
      <c r="G380" s="9" t="s">
        <v>1660</v>
      </c>
      <c r="H380" s="9" t="s">
        <v>1660</v>
      </c>
      <c r="I380" s="10">
        <v>1.7429523321373654</v>
      </c>
      <c r="J380" s="10" t="s">
        <v>1660</v>
      </c>
      <c r="K380" s="10" t="s">
        <v>1660</v>
      </c>
      <c r="L380" s="11" t="s">
        <v>1660</v>
      </c>
    </row>
    <row r="381" spans="1:12" ht="12.75">
      <c r="A381" s="16">
        <v>817003532</v>
      </c>
      <c r="B381" s="18" t="s">
        <v>1038</v>
      </c>
      <c r="C381" s="18" t="s">
        <v>543</v>
      </c>
      <c r="D381" s="25" t="str">
        <f>VLOOKUP(A381,'Anexo 1'!$A$8:$D$976,4,0)</f>
        <v>ESE QUILISALUD</v>
      </c>
      <c r="E381" s="9">
        <v>1.1169672725571385</v>
      </c>
      <c r="F381" s="9" t="s">
        <v>1660</v>
      </c>
      <c r="G381" s="9" t="s">
        <v>1660</v>
      </c>
      <c r="H381" s="9" t="s">
        <v>1660</v>
      </c>
      <c r="I381" s="10">
        <v>1.141430305705772</v>
      </c>
      <c r="J381" s="10" t="s">
        <v>1660</v>
      </c>
      <c r="K381" s="10" t="s">
        <v>1660</v>
      </c>
      <c r="L381" s="11" t="s">
        <v>1660</v>
      </c>
    </row>
    <row r="382" spans="1:12" ht="12.75">
      <c r="A382" s="16">
        <v>891500084</v>
      </c>
      <c r="B382" s="18" t="s">
        <v>1038</v>
      </c>
      <c r="C382" s="18" t="s">
        <v>543</v>
      </c>
      <c r="D382" s="25" t="str">
        <f>VLOOKUP(A382,'Anexo 1'!$A$8:$D$976,4,0)</f>
        <v>ESE HOSPITAL FRANCISCO DE PAULA SANTANDER NIVEL II</v>
      </c>
      <c r="E382" s="9">
        <v>1</v>
      </c>
      <c r="F382" s="9">
        <v>10.326906474820143</v>
      </c>
      <c r="G382" s="9">
        <v>10.967527386541471</v>
      </c>
      <c r="H382" s="9">
        <v>3.9145016532829477</v>
      </c>
      <c r="I382" s="10">
        <v>1</v>
      </c>
      <c r="J382" s="10">
        <v>4.806939196152525</v>
      </c>
      <c r="K382" s="10">
        <v>7.72554567502021</v>
      </c>
      <c r="L382" s="11">
        <v>6.145038167938932</v>
      </c>
    </row>
    <row r="383" spans="1:12" ht="12.75">
      <c r="A383" s="16">
        <v>817000999</v>
      </c>
      <c r="B383" s="18" t="s">
        <v>1038</v>
      </c>
      <c r="C383" s="18" t="s">
        <v>1766</v>
      </c>
      <c r="D383" s="25" t="str">
        <f>VLOOKUP(A383,'Anexo 1'!$A$8:$D$976,4,0)</f>
        <v>ESE CENTRO DE SALUD DE TIMBIO</v>
      </c>
      <c r="E383" s="9">
        <v>1.2094164456233423</v>
      </c>
      <c r="F383" s="9" t="s">
        <v>1660</v>
      </c>
      <c r="G383" s="9" t="s">
        <v>1660</v>
      </c>
      <c r="H383" s="9" t="s">
        <v>1660</v>
      </c>
      <c r="I383" s="10">
        <v>1.0519160326852635</v>
      </c>
      <c r="J383" s="10" t="s">
        <v>1660</v>
      </c>
      <c r="K383" s="10" t="s">
        <v>1660</v>
      </c>
      <c r="L383" s="11" t="s">
        <v>1660</v>
      </c>
    </row>
    <row r="384" spans="1:12" ht="12.75">
      <c r="A384" s="16">
        <v>900145588</v>
      </c>
      <c r="B384" s="18" t="s">
        <v>1038</v>
      </c>
      <c r="C384" s="18" t="s">
        <v>1767</v>
      </c>
      <c r="D384" s="25" t="str">
        <f>VLOOKUP(A384,'Anexo 1'!$A$8:$D$976,4,0)</f>
        <v>ESE OCCIDENTE</v>
      </c>
      <c r="E384" s="9" t="s">
        <v>1660</v>
      </c>
      <c r="F384" s="9" t="s">
        <v>1660</v>
      </c>
      <c r="G384" s="9" t="s">
        <v>1660</v>
      </c>
      <c r="H384" s="9" t="s">
        <v>1660</v>
      </c>
      <c r="I384" s="10">
        <v>1.3715138417206958</v>
      </c>
      <c r="J384" s="10" t="s">
        <v>1660</v>
      </c>
      <c r="K384" s="10" t="s">
        <v>1660</v>
      </c>
      <c r="L384" s="11" t="s">
        <v>1660</v>
      </c>
    </row>
    <row r="385" spans="1:12" ht="12.75">
      <c r="A385" s="16">
        <v>824000785</v>
      </c>
      <c r="B385" s="18" t="s">
        <v>1045</v>
      </c>
      <c r="C385" s="18" t="s">
        <v>548</v>
      </c>
      <c r="D385" s="25" t="str">
        <f>VLOOKUP(A385,'Anexo 1'!$A$8:$D$976,4,0)</f>
        <v>ESE HOSPITAL LOCAL DE AGUACHICA</v>
      </c>
      <c r="E385" s="9">
        <v>1</v>
      </c>
      <c r="F385" s="9" t="s">
        <v>1660</v>
      </c>
      <c r="G385" s="9" t="s">
        <v>1660</v>
      </c>
      <c r="H385" s="9" t="s">
        <v>1660</v>
      </c>
      <c r="I385" s="10">
        <v>2</v>
      </c>
      <c r="J385" s="10" t="s">
        <v>1660</v>
      </c>
      <c r="K385" s="10" t="s">
        <v>1660</v>
      </c>
      <c r="L385" s="11" t="s">
        <v>1660</v>
      </c>
    </row>
    <row r="386" spans="1:12" ht="12.75">
      <c r="A386" s="16">
        <v>892300445</v>
      </c>
      <c r="B386" s="18" t="s">
        <v>1045</v>
      </c>
      <c r="C386" s="18" t="s">
        <v>548</v>
      </c>
      <c r="D386" s="25" t="str">
        <f>VLOOKUP(A386,'Anexo 1'!$A$8:$D$976,4,0)</f>
        <v>ESE HOSPITAL JOSE DAVID PADILLA VILLAFAÑE</v>
      </c>
      <c r="E386" s="9" t="s">
        <v>1660</v>
      </c>
      <c r="F386" s="9">
        <v>6.7083107007061376</v>
      </c>
      <c r="G386" s="9">
        <v>19.351912568306012</v>
      </c>
      <c r="H386" s="9">
        <v>11.14923469387755</v>
      </c>
      <c r="I386" s="10" t="s">
        <v>1660</v>
      </c>
      <c r="J386" s="10">
        <v>5.981120584652863</v>
      </c>
      <c r="K386" s="10">
        <v>13.125902992776059</v>
      </c>
      <c r="L386" s="11">
        <v>4.41542002301496</v>
      </c>
    </row>
    <row r="387" spans="1:12" ht="12.75">
      <c r="A387" s="16">
        <v>892300358</v>
      </c>
      <c r="B387" s="18" t="s">
        <v>1045</v>
      </c>
      <c r="C387" s="18" t="s">
        <v>1768</v>
      </c>
      <c r="D387" s="25" t="str">
        <f>VLOOKUP(A387,'Anexo 1'!$A$8:$D$976,4,0)</f>
        <v>ESE HOSPITAL AGUSTIN CODAZZI</v>
      </c>
      <c r="E387" s="9">
        <v>1.4306804201760197</v>
      </c>
      <c r="F387" s="9" t="s">
        <v>1660</v>
      </c>
      <c r="G387" s="9" t="s">
        <v>1660</v>
      </c>
      <c r="H387" s="9" t="s">
        <v>1660</v>
      </c>
      <c r="I387" s="10" t="s">
        <v>1660</v>
      </c>
      <c r="J387" s="10" t="s">
        <v>1660</v>
      </c>
      <c r="K387" s="10" t="s">
        <v>1660</v>
      </c>
      <c r="L387" s="11" t="s">
        <v>1660</v>
      </c>
    </row>
    <row r="388" spans="1:12" ht="12.75">
      <c r="A388" s="16">
        <v>824000442</v>
      </c>
      <c r="B388" s="18" t="s">
        <v>1045</v>
      </c>
      <c r="C388" s="18" t="s">
        <v>550</v>
      </c>
      <c r="D388" s="25" t="str">
        <f>VLOOKUP(A388,'Anexo 1'!$A$8:$D$976,4,0)</f>
        <v>ESE HOSPITAL SAN MARTIN</v>
      </c>
      <c r="E388" s="9" t="s">
        <v>1659</v>
      </c>
      <c r="F388" s="9" t="s">
        <v>1660</v>
      </c>
      <c r="G388" s="9" t="s">
        <v>1660</v>
      </c>
      <c r="H388" s="9" t="s">
        <v>1660</v>
      </c>
      <c r="I388" s="10" t="s">
        <v>1659</v>
      </c>
      <c r="J388" s="10" t="s">
        <v>1660</v>
      </c>
      <c r="K388" s="10" t="s">
        <v>1660</v>
      </c>
      <c r="L388" s="11" t="s">
        <v>1660</v>
      </c>
    </row>
    <row r="389" spans="1:12" ht="12.75">
      <c r="A389" s="16">
        <v>824000425</v>
      </c>
      <c r="B389" s="18" t="s">
        <v>1045</v>
      </c>
      <c r="C389" s="18" t="s">
        <v>551</v>
      </c>
      <c r="D389" s="25" t="str">
        <f>VLOOKUP(A389,'Anexo 1'!$A$8:$D$976,4,0)</f>
        <v>ESE HOSPITAL SAN JOSE</v>
      </c>
      <c r="E389" s="9">
        <v>15.078740157480315</v>
      </c>
      <c r="F389" s="9" t="s">
        <v>1660</v>
      </c>
      <c r="G389" s="9" t="s">
        <v>1660</v>
      </c>
      <c r="H389" s="9" t="s">
        <v>1660</v>
      </c>
      <c r="I389" s="10" t="s">
        <v>1660</v>
      </c>
      <c r="J389" s="10" t="s">
        <v>1660</v>
      </c>
      <c r="K389" s="10" t="s">
        <v>1660</v>
      </c>
      <c r="L389" s="11" t="s">
        <v>1660</v>
      </c>
    </row>
    <row r="390" spans="1:12" ht="12.75">
      <c r="A390" s="16">
        <v>824000450</v>
      </c>
      <c r="B390" s="18" t="s">
        <v>1045</v>
      </c>
      <c r="C390" s="18" t="s">
        <v>552</v>
      </c>
      <c r="D390" s="25" t="str">
        <f>VLOOKUP(A390,'Anexo 1'!$A$8:$D$976,4,0)</f>
        <v>ESE HOSPITAL SAN JUAN BOSCO</v>
      </c>
      <c r="E390" s="9">
        <v>1</v>
      </c>
      <c r="F390" s="9" t="s">
        <v>1660</v>
      </c>
      <c r="G390" s="9" t="s">
        <v>1660</v>
      </c>
      <c r="H390" s="9" t="s">
        <v>1660</v>
      </c>
      <c r="I390" s="10">
        <v>1</v>
      </c>
      <c r="J390" s="10" t="s">
        <v>1660</v>
      </c>
      <c r="K390" s="10" t="s">
        <v>1660</v>
      </c>
      <c r="L390" s="11" t="s">
        <v>1660</v>
      </c>
    </row>
    <row r="391" spans="1:12" ht="12.75">
      <c r="A391" s="16">
        <v>892300179</v>
      </c>
      <c r="B391" s="18" t="s">
        <v>1045</v>
      </c>
      <c r="C391" s="18" t="s">
        <v>553</v>
      </c>
      <c r="D391" s="25" t="str">
        <f>VLOOKUP(A391,'Anexo 1'!$A$8:$D$976,4,0)</f>
        <v>ESE HOSPITAL INMACULADA CONCEPCION</v>
      </c>
      <c r="E391" s="9">
        <v>1.0127992095926708</v>
      </c>
      <c r="F391" s="9" t="s">
        <v>1660</v>
      </c>
      <c r="G391" s="9" t="s">
        <v>1660</v>
      </c>
      <c r="H391" s="9" t="s">
        <v>1660</v>
      </c>
      <c r="I391" s="10">
        <v>1</v>
      </c>
      <c r="J391" s="10" t="s">
        <v>1660</v>
      </c>
      <c r="K391" s="10" t="s">
        <v>1660</v>
      </c>
      <c r="L391" s="11" t="s">
        <v>1660</v>
      </c>
    </row>
    <row r="392" spans="1:12" ht="12.75">
      <c r="A392" s="16">
        <v>892300175</v>
      </c>
      <c r="B392" s="18" t="s">
        <v>1045</v>
      </c>
      <c r="C392" s="18" t="s">
        <v>1769</v>
      </c>
      <c r="D392" s="25" t="str">
        <f>VLOOKUP(A392,'Anexo 1'!$A$8:$D$976,4,0)</f>
        <v>ESE HOSPITAL REGIONAL SAN ANDRES</v>
      </c>
      <c r="E392" s="9">
        <v>3.300014542634156</v>
      </c>
      <c r="F392" s="9">
        <v>5.199826614651062</v>
      </c>
      <c r="G392" s="9">
        <v>6.8</v>
      </c>
      <c r="H392" s="9">
        <v>1</v>
      </c>
      <c r="I392" s="10">
        <v>3.8993745656706045</v>
      </c>
      <c r="J392" s="10">
        <v>6.2999088422971745</v>
      </c>
      <c r="K392" s="10">
        <v>12.799811142587346</v>
      </c>
      <c r="L392" s="11">
        <v>1.9057301293900184</v>
      </c>
    </row>
    <row r="393" spans="1:12" ht="12.75">
      <c r="A393" s="16">
        <v>824000426</v>
      </c>
      <c r="B393" s="18" t="s">
        <v>1045</v>
      </c>
      <c r="C393" s="18" t="s">
        <v>1770</v>
      </c>
      <c r="D393" s="25" t="str">
        <f>VLOOKUP(A393,'Anexo 1'!$A$8:$D$976,4,0)</f>
        <v>ESE HOSPITAL LOCAL CURUMANI CRISTIAN MORENO PALLARES</v>
      </c>
      <c r="E393" s="9">
        <v>1</v>
      </c>
      <c r="F393" s="9" t="s">
        <v>1660</v>
      </c>
      <c r="G393" s="9" t="s">
        <v>1660</v>
      </c>
      <c r="H393" s="9" t="s">
        <v>1660</v>
      </c>
      <c r="I393" s="10" t="s">
        <v>1660</v>
      </c>
      <c r="J393" s="10" t="s">
        <v>1660</v>
      </c>
      <c r="K393" s="10" t="s">
        <v>1660</v>
      </c>
      <c r="L393" s="11" t="s">
        <v>1660</v>
      </c>
    </row>
    <row r="394" spans="1:12" ht="12.75">
      <c r="A394" s="16">
        <v>800119945</v>
      </c>
      <c r="B394" s="18" t="s">
        <v>1045</v>
      </c>
      <c r="C394" s="18" t="s">
        <v>556</v>
      </c>
      <c r="D394" s="25" t="str">
        <f>VLOOKUP(A394,'Anexo 1'!$A$8:$D$976,4,0)</f>
        <v>ESE HOSPITAL SAN ROQUE</v>
      </c>
      <c r="E394" s="9">
        <v>1</v>
      </c>
      <c r="F394" s="9" t="s">
        <v>1660</v>
      </c>
      <c r="G394" s="9" t="s">
        <v>1660</v>
      </c>
      <c r="H394" s="9" t="s">
        <v>1660</v>
      </c>
      <c r="I394" s="10">
        <v>1</v>
      </c>
      <c r="J394" s="10" t="s">
        <v>1660</v>
      </c>
      <c r="K394" s="10" t="s">
        <v>1660</v>
      </c>
      <c r="L394" s="11" t="s">
        <v>1660</v>
      </c>
    </row>
    <row r="395" spans="1:12" ht="12.75">
      <c r="A395" s="16">
        <v>824000440</v>
      </c>
      <c r="B395" s="18" t="s">
        <v>1045</v>
      </c>
      <c r="C395" s="18" t="s">
        <v>557</v>
      </c>
      <c r="D395" s="25" t="str">
        <f>VLOOKUP(A395,'Anexo 1'!$A$8:$D$976,4,0)</f>
        <v>ESE HOSPITAL HERNANDO QUINTERO BLANCO</v>
      </c>
      <c r="E395" s="9">
        <v>1.3950460152731545</v>
      </c>
      <c r="F395" s="9" t="s">
        <v>1660</v>
      </c>
      <c r="G395" s="9" t="s">
        <v>1660</v>
      </c>
      <c r="H395" s="9" t="s">
        <v>1660</v>
      </c>
      <c r="I395" s="10" t="s">
        <v>1660</v>
      </c>
      <c r="J395" s="10" t="s">
        <v>1660</v>
      </c>
      <c r="K395" s="10" t="s">
        <v>1660</v>
      </c>
      <c r="L395" s="11" t="s">
        <v>1660</v>
      </c>
    </row>
    <row r="396" spans="1:12" ht="12.75">
      <c r="A396" s="16">
        <v>892300387</v>
      </c>
      <c r="B396" s="18" t="s">
        <v>1045</v>
      </c>
      <c r="C396" s="18" t="s">
        <v>558</v>
      </c>
      <c r="D396" s="25" t="str">
        <f>VLOOKUP(A396,'Anexo 1'!$A$8:$D$976,4,0)</f>
        <v>ESE HOSPITAL OLAYA HERRERA</v>
      </c>
      <c r="E396" s="9">
        <v>1.0002595829367482</v>
      </c>
      <c r="F396" s="9" t="s">
        <v>1660</v>
      </c>
      <c r="G396" s="9" t="s">
        <v>1660</v>
      </c>
      <c r="H396" s="9" t="s">
        <v>1660</v>
      </c>
      <c r="I396" s="10" t="s">
        <v>1660</v>
      </c>
      <c r="J396" s="10" t="s">
        <v>1660</v>
      </c>
      <c r="K396" s="10" t="s">
        <v>1660</v>
      </c>
      <c r="L396" s="11" t="s">
        <v>1660</v>
      </c>
    </row>
    <row r="397" spans="1:12" ht="12.75">
      <c r="A397" s="16">
        <v>824000472</v>
      </c>
      <c r="B397" s="18" t="s">
        <v>1045</v>
      </c>
      <c r="C397" s="18" t="s">
        <v>1771</v>
      </c>
      <c r="D397" s="25" t="str">
        <f>VLOOKUP(A397,'Anexo 1'!$A$8:$D$976,4,0)</f>
        <v>ESE HOSPITAL SAN JUAN CRISOSTOMO</v>
      </c>
      <c r="E397" s="9">
        <v>1.0256673511293635</v>
      </c>
      <c r="F397" s="9" t="s">
        <v>1660</v>
      </c>
      <c r="G397" s="9" t="s">
        <v>1660</v>
      </c>
      <c r="H397" s="9" t="s">
        <v>1660</v>
      </c>
      <c r="I397" s="10">
        <v>1.0186428038777031</v>
      </c>
      <c r="J397" s="10" t="s">
        <v>1660</v>
      </c>
      <c r="K397" s="10" t="s">
        <v>1660</v>
      </c>
      <c r="L397" s="11" t="s">
        <v>1660</v>
      </c>
    </row>
    <row r="398" spans="1:12" ht="12.75">
      <c r="A398" s="16">
        <v>892300343</v>
      </c>
      <c r="B398" s="18" t="s">
        <v>1045</v>
      </c>
      <c r="C398" s="18" t="s">
        <v>560</v>
      </c>
      <c r="D398" s="25" t="str">
        <f>VLOOKUP(A398,'Anexo 1'!$A$8:$D$976,4,0)</f>
        <v>ESE HOSPITAL SAN JOSE</v>
      </c>
      <c r="E398" s="9">
        <v>2.0000407232448283</v>
      </c>
      <c r="F398" s="9" t="s">
        <v>1660</v>
      </c>
      <c r="G398" s="9" t="s">
        <v>1660</v>
      </c>
      <c r="H398" s="9" t="s">
        <v>1660</v>
      </c>
      <c r="I398" s="10" t="s">
        <v>1660</v>
      </c>
      <c r="J398" s="10" t="s">
        <v>1660</v>
      </c>
      <c r="K398" s="10" t="s">
        <v>1660</v>
      </c>
      <c r="L398" s="11" t="s">
        <v>1660</v>
      </c>
    </row>
    <row r="399" spans="1:12" ht="12.75">
      <c r="A399" s="16">
        <v>824000543</v>
      </c>
      <c r="B399" s="18" t="s">
        <v>1045</v>
      </c>
      <c r="C399" s="18" t="s">
        <v>561</v>
      </c>
      <c r="D399" s="25" t="str">
        <f>VLOOKUP(A399,'Anexo 1'!$A$8:$D$976,4,0)</f>
        <v>ESE HOSPITAL JORGE ISAAC RINCON TORRES</v>
      </c>
      <c r="E399" s="9">
        <v>1.050656660412758</v>
      </c>
      <c r="F399" s="9" t="s">
        <v>1660</v>
      </c>
      <c r="G399" s="9" t="s">
        <v>1660</v>
      </c>
      <c r="H399" s="9" t="s">
        <v>1660</v>
      </c>
      <c r="I399" s="10" t="s">
        <v>1660</v>
      </c>
      <c r="J399" s="10" t="s">
        <v>1660</v>
      </c>
      <c r="K399" s="10" t="s">
        <v>1660</v>
      </c>
      <c r="L399" s="11" t="s">
        <v>1660</v>
      </c>
    </row>
    <row r="400" spans="1:12" ht="12.75">
      <c r="A400" s="16">
        <v>824000204</v>
      </c>
      <c r="B400" s="18" t="s">
        <v>1045</v>
      </c>
      <c r="C400" s="18" t="s">
        <v>562</v>
      </c>
      <c r="D400" s="25" t="str">
        <f>VLOOKUP(A400,'Anexo 1'!$A$8:$D$976,4,0)</f>
        <v>ESE HOSPITAL MARINO ZULETA RAMIREZ</v>
      </c>
      <c r="E400" s="9">
        <v>1</v>
      </c>
      <c r="F400" s="9" t="s">
        <v>1660</v>
      </c>
      <c r="G400" s="9" t="s">
        <v>1660</v>
      </c>
      <c r="H400" s="9" t="s">
        <v>1660</v>
      </c>
      <c r="I400" s="10">
        <v>1</v>
      </c>
      <c r="J400" s="10" t="s">
        <v>1660</v>
      </c>
      <c r="K400" s="10" t="s">
        <v>1660</v>
      </c>
      <c r="L400" s="11" t="s">
        <v>1660</v>
      </c>
    </row>
    <row r="401" spans="1:12" ht="12.75">
      <c r="A401" s="16">
        <v>824000462</v>
      </c>
      <c r="B401" s="18" t="s">
        <v>1045</v>
      </c>
      <c r="C401" s="18" t="s">
        <v>563</v>
      </c>
      <c r="D401" s="25" t="str">
        <f>VLOOKUP(A401,'Anexo 1'!$A$8:$D$976,4,0)</f>
        <v>ESE HOSPITAL JOSE ANTONIO SOCARRAS</v>
      </c>
      <c r="E401" s="9">
        <v>1.4734590705813728</v>
      </c>
      <c r="F401" s="9" t="s">
        <v>1660</v>
      </c>
      <c r="G401" s="9" t="s">
        <v>1660</v>
      </c>
      <c r="H401" s="9" t="s">
        <v>1660</v>
      </c>
      <c r="I401" s="10" t="s">
        <v>1660</v>
      </c>
      <c r="J401" s="10" t="s">
        <v>1660</v>
      </c>
      <c r="K401" s="10" t="s">
        <v>1660</v>
      </c>
      <c r="L401" s="11" t="s">
        <v>1660</v>
      </c>
    </row>
    <row r="402" spans="1:12" ht="12.75">
      <c r="A402" s="16">
        <v>800026173</v>
      </c>
      <c r="B402" s="18" t="s">
        <v>1045</v>
      </c>
      <c r="C402" s="18" t="s">
        <v>564</v>
      </c>
      <c r="D402" s="25" t="str">
        <f>VLOOKUP(A402,'Anexo 1'!$A$8:$D$976,4,0)</f>
        <v>ESE HOSPITAL HELI MORENO BLANCO</v>
      </c>
      <c r="E402" s="9" t="s">
        <v>1659</v>
      </c>
      <c r="F402" s="9" t="s">
        <v>1660</v>
      </c>
      <c r="G402" s="9" t="s">
        <v>1660</v>
      </c>
      <c r="H402" s="9" t="s">
        <v>1660</v>
      </c>
      <c r="I402" s="10" t="s">
        <v>1660</v>
      </c>
      <c r="J402" s="10" t="s">
        <v>1660</v>
      </c>
      <c r="K402" s="10" t="s">
        <v>1660</v>
      </c>
      <c r="L402" s="11" t="s">
        <v>1660</v>
      </c>
    </row>
    <row r="403" spans="1:12" ht="12.75">
      <c r="A403" s="16">
        <v>800150497</v>
      </c>
      <c r="B403" s="18" t="s">
        <v>1045</v>
      </c>
      <c r="C403" s="18" t="s">
        <v>565</v>
      </c>
      <c r="D403" s="25" t="str">
        <f>VLOOKUP(A403,'Anexo 1'!$A$8:$D$976,4,0)</f>
        <v>ESE HOSPITAL FRANCISCO CANOSSA</v>
      </c>
      <c r="E403" s="9">
        <v>1.3106856084002472</v>
      </c>
      <c r="F403" s="9" t="s">
        <v>1660</v>
      </c>
      <c r="G403" s="9" t="s">
        <v>1660</v>
      </c>
      <c r="H403" s="9" t="s">
        <v>1660</v>
      </c>
      <c r="I403" s="10">
        <v>1.3653069895899723</v>
      </c>
      <c r="J403" s="10" t="s">
        <v>1660</v>
      </c>
      <c r="K403" s="10" t="s">
        <v>1660</v>
      </c>
      <c r="L403" s="11" t="s">
        <v>1660</v>
      </c>
    </row>
    <row r="404" spans="1:12" ht="12.75">
      <c r="A404" s="16">
        <v>824002672</v>
      </c>
      <c r="B404" s="18" t="s">
        <v>1045</v>
      </c>
      <c r="C404" s="18" t="s">
        <v>566</v>
      </c>
      <c r="D404" s="25" t="str">
        <f>VLOOKUP(A404,'Anexo 1'!$A$8:$D$976,4,0)</f>
        <v>ESE HOSPITAL CAMILO VILLAZON PUMAREJO</v>
      </c>
      <c r="E404" s="9">
        <v>1.8374771002355403</v>
      </c>
      <c r="F404" s="9" t="s">
        <v>1660</v>
      </c>
      <c r="G404" s="9" t="s">
        <v>1660</v>
      </c>
      <c r="H404" s="9" t="s">
        <v>1660</v>
      </c>
      <c r="I404" s="10">
        <v>2</v>
      </c>
      <c r="J404" s="10" t="s">
        <v>1660</v>
      </c>
      <c r="K404" s="10" t="s">
        <v>1660</v>
      </c>
      <c r="L404" s="11" t="s">
        <v>1660</v>
      </c>
    </row>
    <row r="405" spans="1:12" ht="12.75">
      <c r="A405" s="16">
        <v>824000449</v>
      </c>
      <c r="B405" s="18" t="s">
        <v>1045</v>
      </c>
      <c r="C405" s="18" t="s">
        <v>1772</v>
      </c>
      <c r="D405" s="25" t="str">
        <f>VLOOKUP(A405,'Anexo 1'!$A$8:$D$976,4,0)</f>
        <v>ESE HOSPITAL LOCAL DE RIO DE ORO</v>
      </c>
      <c r="E405" s="9">
        <v>2.8927861146266496</v>
      </c>
      <c r="F405" s="9" t="s">
        <v>1660</v>
      </c>
      <c r="G405" s="9" t="s">
        <v>1660</v>
      </c>
      <c r="H405" s="9" t="s">
        <v>1660</v>
      </c>
      <c r="I405" s="10">
        <v>2.0184518451845186</v>
      </c>
      <c r="J405" s="10" t="s">
        <v>1660</v>
      </c>
      <c r="K405" s="10" t="s">
        <v>1660</v>
      </c>
      <c r="L405" s="11" t="s">
        <v>1660</v>
      </c>
    </row>
    <row r="406" spans="1:12" ht="12.75">
      <c r="A406" s="16">
        <v>824000586</v>
      </c>
      <c r="B406" s="18" t="s">
        <v>1045</v>
      </c>
      <c r="C406" s="18" t="s">
        <v>568</v>
      </c>
      <c r="D406" s="25" t="str">
        <f>VLOOKUP(A406,'Anexo 1'!$A$8:$D$976,4,0)</f>
        <v>ESE HOSPITAL LOCAL LAZARO ALFONSO HERNANDEZ LARA</v>
      </c>
      <c r="E406" s="9">
        <v>1</v>
      </c>
      <c r="F406" s="9" t="s">
        <v>1660</v>
      </c>
      <c r="G406" s="9" t="s">
        <v>1660</v>
      </c>
      <c r="H406" s="9" t="s">
        <v>1660</v>
      </c>
      <c r="I406" s="10">
        <v>1.5794573643410852</v>
      </c>
      <c r="J406" s="10" t="s">
        <v>1660</v>
      </c>
      <c r="K406" s="10" t="s">
        <v>1660</v>
      </c>
      <c r="L406" s="11" t="s">
        <v>1660</v>
      </c>
    </row>
    <row r="407" spans="1:12" ht="12.75">
      <c r="A407" s="16">
        <v>824000469</v>
      </c>
      <c r="B407" s="18" t="s">
        <v>1045</v>
      </c>
      <c r="C407" s="18" t="s">
        <v>569</v>
      </c>
      <c r="D407" s="25" t="str">
        <f>VLOOKUP(A407,'Anexo 1'!$A$8:$D$976,4,0)</f>
        <v>ESE HOSPITAL EL SOCORRO</v>
      </c>
      <c r="E407" s="9">
        <v>1</v>
      </c>
      <c r="F407" s="9" t="s">
        <v>1660</v>
      </c>
      <c r="G407" s="9" t="s">
        <v>1660</v>
      </c>
      <c r="H407" s="9" t="s">
        <v>1660</v>
      </c>
      <c r="I407" s="10">
        <v>1</v>
      </c>
      <c r="J407" s="10" t="s">
        <v>1660</v>
      </c>
      <c r="K407" s="10" t="s">
        <v>1660</v>
      </c>
      <c r="L407" s="11" t="s">
        <v>1660</v>
      </c>
    </row>
    <row r="408" spans="1:12" ht="12.75">
      <c r="A408" s="16">
        <v>824000441</v>
      </c>
      <c r="B408" s="18" t="s">
        <v>1045</v>
      </c>
      <c r="C408" s="18" t="s">
        <v>1773</v>
      </c>
      <c r="D408" s="25" t="str">
        <f>VLOOKUP(A408,'Anexo 1'!$A$8:$D$976,4,0)</f>
        <v>ESE HOSPITAL LOCAL ALVARO RAMIREZ GONZALEZ</v>
      </c>
      <c r="E408" s="9" t="s">
        <v>1659</v>
      </c>
      <c r="F408" s="9" t="s">
        <v>1660</v>
      </c>
      <c r="G408" s="9" t="s">
        <v>1660</v>
      </c>
      <c r="H408" s="9" t="s">
        <v>1660</v>
      </c>
      <c r="I408" s="10" t="s">
        <v>1659</v>
      </c>
      <c r="J408" s="10" t="s">
        <v>1660</v>
      </c>
      <c r="K408" s="10" t="s">
        <v>1660</v>
      </c>
      <c r="L408" s="11" t="s">
        <v>1660</v>
      </c>
    </row>
    <row r="409" spans="1:12" ht="12.75">
      <c r="A409" s="16">
        <v>892300209</v>
      </c>
      <c r="B409" s="18" t="s">
        <v>1045</v>
      </c>
      <c r="C409" s="18" t="s">
        <v>571</v>
      </c>
      <c r="D409" s="25" t="str">
        <f>VLOOKUP(A409,'Anexo 1'!$A$8:$D$976,4,0)</f>
        <v>ESE HOSPITAL TAMALAMEQUE</v>
      </c>
      <c r="E409" s="9">
        <v>2.2135416666666665</v>
      </c>
      <c r="F409" s="9" t="s">
        <v>1660</v>
      </c>
      <c r="G409" s="9" t="s">
        <v>1660</v>
      </c>
      <c r="H409" s="9" t="s">
        <v>1660</v>
      </c>
      <c r="I409" s="10">
        <v>2.1012731481481484</v>
      </c>
      <c r="J409" s="10" t="s">
        <v>1660</v>
      </c>
      <c r="K409" s="10" t="s">
        <v>1660</v>
      </c>
      <c r="L409" s="11" t="s">
        <v>1660</v>
      </c>
    </row>
    <row r="410" spans="1:12" ht="12.75">
      <c r="A410" s="16">
        <v>824000725</v>
      </c>
      <c r="B410" s="18" t="s">
        <v>1045</v>
      </c>
      <c r="C410" s="18" t="s">
        <v>345</v>
      </c>
      <c r="D410" s="25" t="str">
        <f>VLOOKUP(A410,'Anexo 1'!$A$8:$D$976,4,0)</f>
        <v>ESE HOSPITAL EDUARDO ARREDONDO DAZA</v>
      </c>
      <c r="E410" s="9">
        <v>3.01680557453204</v>
      </c>
      <c r="F410" s="9" t="s">
        <v>1660</v>
      </c>
      <c r="G410" s="9" t="s">
        <v>1660</v>
      </c>
      <c r="H410" s="9" t="s">
        <v>1660</v>
      </c>
      <c r="I410" s="10">
        <v>1.9175687304678655</v>
      </c>
      <c r="J410" s="10" t="s">
        <v>1660</v>
      </c>
      <c r="K410" s="10" t="s">
        <v>1660</v>
      </c>
      <c r="L410" s="11" t="s">
        <v>1660</v>
      </c>
    </row>
    <row r="411" spans="1:12" ht="12.75">
      <c r="A411" s="16">
        <v>892300226</v>
      </c>
      <c r="B411" s="18" t="s">
        <v>547</v>
      </c>
      <c r="C411" s="18" t="s">
        <v>345</v>
      </c>
      <c r="D411" s="25" t="str">
        <f>VLOOKUP(A411,'Anexo 1'!$A$8:$D$976,4,0)</f>
        <v>ESE INSTITUTO DEPARTAMENTAL DE REHABILITACION Y EDUCACION ESPECIAL DEL CESAR</v>
      </c>
      <c r="E411" s="9" t="s">
        <v>1660</v>
      </c>
      <c r="F411" s="9" t="s">
        <v>1660</v>
      </c>
      <c r="G411" s="9" t="s">
        <v>1660</v>
      </c>
      <c r="H411" s="9" t="s">
        <v>1660</v>
      </c>
      <c r="I411" s="10" t="s">
        <v>1660</v>
      </c>
      <c r="J411" s="10" t="s">
        <v>1660</v>
      </c>
      <c r="K411" s="10" t="s">
        <v>1660</v>
      </c>
      <c r="L411" s="11" t="s">
        <v>1660</v>
      </c>
    </row>
    <row r="412" spans="1:12" ht="12.75">
      <c r="A412" s="16">
        <v>892399994</v>
      </c>
      <c r="B412" s="18" t="s">
        <v>1045</v>
      </c>
      <c r="C412" s="18" t="s">
        <v>345</v>
      </c>
      <c r="D412" s="25" t="str">
        <f>VLOOKUP(A412,'Anexo 1'!$A$8:$D$976,4,0)</f>
        <v>ESE HOSPITAL ROSARIO PUMAREJO DE LOPEZ</v>
      </c>
      <c r="E412" s="9" t="s">
        <v>1660</v>
      </c>
      <c r="F412" s="9">
        <v>1.7454064587973275</v>
      </c>
      <c r="G412" s="9">
        <v>1.977814491385414</v>
      </c>
      <c r="H412" s="9">
        <v>4.108477011494253</v>
      </c>
      <c r="I412" s="10" t="s">
        <v>1660</v>
      </c>
      <c r="J412" s="10">
        <v>2.7632060669456067</v>
      </c>
      <c r="K412" s="10">
        <v>2.577608652112958</v>
      </c>
      <c r="L412" s="11">
        <v>2.533686601059803</v>
      </c>
    </row>
    <row r="413" spans="1:12" ht="12.75">
      <c r="A413" s="16">
        <v>818001019</v>
      </c>
      <c r="B413" s="18" t="s">
        <v>1046</v>
      </c>
      <c r="C413" s="18" t="s">
        <v>1774</v>
      </c>
      <c r="D413" s="25" t="str">
        <f>VLOOKUP(A413,'Anexo 1'!$A$8:$D$976,4,0)</f>
        <v>ESE HOSPITAL LOCAL ISMAEL ROLDAN VALENCIA</v>
      </c>
      <c r="E413" s="9">
        <v>1</v>
      </c>
      <c r="F413" s="9" t="s">
        <v>1660</v>
      </c>
      <c r="G413" s="9" t="s">
        <v>1660</v>
      </c>
      <c r="H413" s="9" t="s">
        <v>1660</v>
      </c>
      <c r="I413" s="10">
        <v>1</v>
      </c>
      <c r="J413" s="10" t="s">
        <v>1660</v>
      </c>
      <c r="K413" s="10" t="s">
        <v>1660</v>
      </c>
      <c r="L413" s="11" t="s">
        <v>1660</v>
      </c>
    </row>
    <row r="414" spans="1:12" ht="12.75">
      <c r="A414" s="16">
        <v>891680047</v>
      </c>
      <c r="B414" s="18" t="s">
        <v>1046</v>
      </c>
      <c r="C414" s="18" t="s">
        <v>1774</v>
      </c>
      <c r="D414" s="25" t="str">
        <f>VLOOKUP(A414,'Anexo 1'!$A$8:$D$976,4,0)</f>
        <v>ESE HOSPITAL DEPARTAMENTAL SAN FRANCISCO DE ASIS</v>
      </c>
      <c r="E414" s="9" t="s">
        <v>1660</v>
      </c>
      <c r="F414" s="9">
        <v>5.706083001705514</v>
      </c>
      <c r="G414" s="9">
        <v>4.330170777988615</v>
      </c>
      <c r="H414" s="9">
        <v>7.472049689440993</v>
      </c>
      <c r="I414" s="10" t="s">
        <v>1660</v>
      </c>
      <c r="J414" s="10">
        <v>8.589808917197452</v>
      </c>
      <c r="K414" s="10">
        <v>9.19964349376114</v>
      </c>
      <c r="L414" s="11">
        <v>9.642857142857142</v>
      </c>
    </row>
    <row r="415" spans="1:12" ht="12.75">
      <c r="A415" s="16">
        <v>818000466</v>
      </c>
      <c r="B415" s="18" t="s">
        <v>1046</v>
      </c>
      <c r="C415" s="18" t="s">
        <v>1775</v>
      </c>
      <c r="D415" s="25" t="str">
        <f>VLOOKUP(A415,'Anexo 1'!$A$8:$D$976,4,0)</f>
        <v>ESE HOSPITAL SAN JOSE DE TADO</v>
      </c>
      <c r="E415" s="9" t="s">
        <v>1659</v>
      </c>
      <c r="F415" s="9" t="s">
        <v>1660</v>
      </c>
      <c r="G415" s="9" t="s">
        <v>1660</v>
      </c>
      <c r="H415" s="9" t="s">
        <v>1660</v>
      </c>
      <c r="I415" s="10" t="s">
        <v>1660</v>
      </c>
      <c r="J415" s="10" t="s">
        <v>1660</v>
      </c>
      <c r="K415" s="10" t="s">
        <v>1660</v>
      </c>
      <c r="L415" s="11" t="s">
        <v>1660</v>
      </c>
    </row>
    <row r="416" spans="1:12" ht="12.75">
      <c r="A416" s="16">
        <v>812001219</v>
      </c>
      <c r="B416" s="18" t="s">
        <v>1047</v>
      </c>
      <c r="C416" s="18" t="s">
        <v>574</v>
      </c>
      <c r="D416" s="25" t="str">
        <f>VLOOKUP(A416,'Anexo 1'!$A$8:$D$976,4,0)</f>
        <v>ESE HOSPITAL SAN JORGE</v>
      </c>
      <c r="E416" s="9">
        <v>1</v>
      </c>
      <c r="F416" s="9" t="s">
        <v>1660</v>
      </c>
      <c r="G416" s="9" t="s">
        <v>1660</v>
      </c>
      <c r="H416" s="9" t="s">
        <v>1660</v>
      </c>
      <c r="I416" s="10" t="s">
        <v>1660</v>
      </c>
      <c r="J416" s="10" t="s">
        <v>1660</v>
      </c>
      <c r="K416" s="10" t="s">
        <v>1660</v>
      </c>
      <c r="L416" s="11" t="s">
        <v>1660</v>
      </c>
    </row>
    <row r="417" spans="1:12" ht="12.75">
      <c r="A417" s="16">
        <v>812001868</v>
      </c>
      <c r="B417" s="18" t="s">
        <v>1047</v>
      </c>
      <c r="C417" s="18" t="s">
        <v>575</v>
      </c>
      <c r="D417" s="25" t="str">
        <f>VLOOKUP(A417,'Anexo 1'!$A$8:$D$976,4,0)</f>
        <v>ESE CAMU DE CANALETE</v>
      </c>
      <c r="E417" s="9">
        <v>2.153904130238167</v>
      </c>
      <c r="F417" s="9" t="s">
        <v>1660</v>
      </c>
      <c r="G417" s="9" t="s">
        <v>1660</v>
      </c>
      <c r="H417" s="9" t="s">
        <v>1660</v>
      </c>
      <c r="I417" s="10">
        <v>1.4188864514781154</v>
      </c>
      <c r="J417" s="10" t="s">
        <v>1660</v>
      </c>
      <c r="K417" s="10" t="s">
        <v>1660</v>
      </c>
      <c r="L417" s="11" t="s">
        <v>1660</v>
      </c>
    </row>
    <row r="418" spans="1:12" ht="12.75">
      <c r="A418" s="16">
        <v>812002836</v>
      </c>
      <c r="B418" s="18" t="s">
        <v>1047</v>
      </c>
      <c r="C418" s="18" t="s">
        <v>1776</v>
      </c>
      <c r="D418" s="25" t="str">
        <f>VLOOKUP(A418,'Anexo 1'!$A$8:$D$976,4,0)</f>
        <v>ESE CAMU PRADO</v>
      </c>
      <c r="E418" s="9">
        <v>2.234263820470717</v>
      </c>
      <c r="F418" s="9" t="s">
        <v>1659</v>
      </c>
      <c r="G418" s="9" t="s">
        <v>1659</v>
      </c>
      <c r="H418" s="9" t="s">
        <v>1659</v>
      </c>
      <c r="I418" s="10" t="s">
        <v>1660</v>
      </c>
      <c r="J418" s="10" t="s">
        <v>1660</v>
      </c>
      <c r="K418" s="10" t="s">
        <v>1660</v>
      </c>
      <c r="L418" s="11" t="s">
        <v>1660</v>
      </c>
    </row>
    <row r="419" spans="1:12" ht="12.75">
      <c r="A419" s="16">
        <v>891080015</v>
      </c>
      <c r="B419" s="18" t="s">
        <v>1047</v>
      </c>
      <c r="C419" s="18" t="s">
        <v>1776</v>
      </c>
      <c r="D419" s="25" t="str">
        <f>VLOOKUP(A419,'Anexo 1'!$A$8:$D$976,4,0)</f>
        <v>ESE HOSPITAL SANDIEGO DE CERETE</v>
      </c>
      <c r="E419" s="9">
        <v>2.049683201978056</v>
      </c>
      <c r="F419" s="9">
        <v>12.06910569105691</v>
      </c>
      <c r="G419" s="9">
        <v>12.896338955162484</v>
      </c>
      <c r="H419" s="9">
        <v>9.562937062937063</v>
      </c>
      <c r="I419" s="10">
        <v>1.2576114190266494</v>
      </c>
      <c r="J419" s="10">
        <v>16.173672566371682</v>
      </c>
      <c r="K419" s="10">
        <v>16.192519926425504</v>
      </c>
      <c r="L419" s="11">
        <v>12.28090405904059</v>
      </c>
    </row>
    <row r="420" spans="1:12" ht="12.75">
      <c r="A420" s="16">
        <v>800193912</v>
      </c>
      <c r="B420" s="18" t="s">
        <v>1047</v>
      </c>
      <c r="C420" s="18" t="s">
        <v>1777</v>
      </c>
      <c r="D420" s="25" t="str">
        <f>VLOOKUP(A420,'Anexo 1'!$A$8:$D$976,4,0)</f>
        <v>ESE HOSPITAL SAN RAFAEL DE CHINU</v>
      </c>
      <c r="E420" s="9">
        <v>1.5000207874277638</v>
      </c>
      <c r="F420" s="9" t="s">
        <v>1660</v>
      </c>
      <c r="G420" s="9" t="s">
        <v>1660</v>
      </c>
      <c r="H420" s="9" t="s">
        <v>1660</v>
      </c>
      <c r="I420" s="10">
        <v>1</v>
      </c>
      <c r="J420" s="10" t="s">
        <v>1660</v>
      </c>
      <c r="K420" s="10" t="s">
        <v>1660</v>
      </c>
      <c r="L420" s="11" t="s">
        <v>1660</v>
      </c>
    </row>
    <row r="421" spans="1:12" ht="12.75">
      <c r="A421" s="16">
        <v>800201197</v>
      </c>
      <c r="B421" s="18" t="s">
        <v>1047</v>
      </c>
      <c r="C421" s="18" t="s">
        <v>1778</v>
      </c>
      <c r="D421" s="25" t="str">
        <f>VLOOKUP(A421,'Anexo 1'!$A$8:$D$976,4,0)</f>
        <v>ESE HOSPITAL SAN FRANCISCO</v>
      </c>
      <c r="E421" s="9">
        <v>2</v>
      </c>
      <c r="F421" s="9" t="s">
        <v>1660</v>
      </c>
      <c r="G421" s="9" t="s">
        <v>1660</v>
      </c>
      <c r="H421" s="9" t="s">
        <v>1660</v>
      </c>
      <c r="I421" s="10">
        <v>2</v>
      </c>
      <c r="J421" s="10" t="s">
        <v>1660</v>
      </c>
      <c r="K421" s="10" t="s">
        <v>1660</v>
      </c>
      <c r="L421" s="11" t="s">
        <v>1660</v>
      </c>
    </row>
    <row r="422" spans="1:12" ht="12.75">
      <c r="A422" s="16">
        <v>812003726</v>
      </c>
      <c r="B422" s="18" t="s">
        <v>1047</v>
      </c>
      <c r="C422" s="18" t="s">
        <v>579</v>
      </c>
      <c r="D422" s="25" t="str">
        <f>VLOOKUP(A422,'Anexo 1'!$A$8:$D$976,4,0)</f>
        <v>ESE CENTRO DE SALUD DE COTORRA</v>
      </c>
      <c r="E422" s="9">
        <v>1</v>
      </c>
      <c r="F422" s="9" t="s">
        <v>1660</v>
      </c>
      <c r="G422" s="9" t="s">
        <v>1660</v>
      </c>
      <c r="H422" s="9" t="s">
        <v>1660</v>
      </c>
      <c r="I422" s="10" t="s">
        <v>1660</v>
      </c>
      <c r="J422" s="10" t="s">
        <v>1660</v>
      </c>
      <c r="K422" s="10" t="s">
        <v>1660</v>
      </c>
      <c r="L422" s="11" t="s">
        <v>1660</v>
      </c>
    </row>
    <row r="423" spans="1:12" ht="12.75">
      <c r="A423" s="16">
        <v>812002496</v>
      </c>
      <c r="B423" s="18" t="s">
        <v>1047</v>
      </c>
      <c r="C423" s="18" t="s">
        <v>580</v>
      </c>
      <c r="D423" s="25" t="str">
        <f>VLOOKUP(A423,'Anexo 1'!$A$8:$D$976,4,0)</f>
        <v>ESE C.A.M.U. LA APARTADA</v>
      </c>
      <c r="E423" s="9" t="s">
        <v>1659</v>
      </c>
      <c r="F423" s="9" t="s">
        <v>1660</v>
      </c>
      <c r="G423" s="9" t="s">
        <v>1660</v>
      </c>
      <c r="H423" s="9" t="s">
        <v>1660</v>
      </c>
      <c r="I423" s="10" t="s">
        <v>1659</v>
      </c>
      <c r="J423" s="10" t="s">
        <v>1660</v>
      </c>
      <c r="K423" s="10" t="s">
        <v>1660</v>
      </c>
      <c r="L423" s="11" t="s">
        <v>1660</v>
      </c>
    </row>
    <row r="424" spans="1:12" ht="12.75">
      <c r="A424" s="16">
        <v>800204153</v>
      </c>
      <c r="B424" s="18" t="s">
        <v>1047</v>
      </c>
      <c r="C424" s="18" t="s">
        <v>581</v>
      </c>
      <c r="D424" s="25" t="str">
        <f>VLOOKUP(A424,'Anexo 1'!$A$8:$D$976,4,0)</f>
        <v>ESE HOSPITAL SAN VICENTE DE PAUL DE LORICA</v>
      </c>
      <c r="E424" s="9" t="s">
        <v>1659</v>
      </c>
      <c r="F424" s="9">
        <v>7.513633980073414</v>
      </c>
      <c r="G424" s="9">
        <v>10.620964360587003</v>
      </c>
      <c r="H424" s="9">
        <v>4.67288033674083</v>
      </c>
      <c r="I424" s="10" t="s">
        <v>1659</v>
      </c>
      <c r="J424" s="10">
        <v>5.523306544202066</v>
      </c>
      <c r="K424" s="10">
        <v>8.59942363112392</v>
      </c>
      <c r="L424" s="11">
        <v>5.360728346456693</v>
      </c>
    </row>
    <row r="425" spans="1:12" ht="12.75">
      <c r="A425" s="16">
        <v>812001423</v>
      </c>
      <c r="B425" s="18" t="s">
        <v>1047</v>
      </c>
      <c r="C425" s="18" t="s">
        <v>581</v>
      </c>
      <c r="D425" s="25" t="str">
        <f>VLOOKUP(A425,'Anexo 1'!$A$8:$D$976,4,0)</f>
        <v>ESE CAMU SANTA TERESITA</v>
      </c>
      <c r="E425" s="9">
        <v>3.003042150687864</v>
      </c>
      <c r="F425" s="9" t="s">
        <v>1659</v>
      </c>
      <c r="G425" s="9" t="s">
        <v>1659</v>
      </c>
      <c r="H425" s="9" t="s">
        <v>1659</v>
      </c>
      <c r="I425" s="10" t="s">
        <v>1660</v>
      </c>
      <c r="J425" s="10" t="s">
        <v>1660</v>
      </c>
      <c r="K425" s="10" t="s">
        <v>1660</v>
      </c>
      <c r="L425" s="11" t="s">
        <v>1660</v>
      </c>
    </row>
    <row r="426" spans="1:12" ht="12.75">
      <c r="A426" s="16">
        <v>812003817</v>
      </c>
      <c r="B426" s="18" t="s">
        <v>1047</v>
      </c>
      <c r="C426" s="18" t="s">
        <v>582</v>
      </c>
      <c r="D426" s="25" t="str">
        <f>VLOOKUP(A426,'Anexo 1'!$A$8:$D$976,4,0)</f>
        <v>ESE CAMU DE MOMIL</v>
      </c>
      <c r="E426" s="9" t="s">
        <v>1660</v>
      </c>
      <c r="F426" s="9" t="s">
        <v>1660</v>
      </c>
      <c r="G426" s="9" t="s">
        <v>1660</v>
      </c>
      <c r="H426" s="9" t="s">
        <v>1660</v>
      </c>
      <c r="I426" s="10">
        <v>2.718841349986713</v>
      </c>
      <c r="J426" s="10" t="s">
        <v>1660</v>
      </c>
      <c r="K426" s="10" t="s">
        <v>1660</v>
      </c>
      <c r="L426" s="11" t="s">
        <v>1660</v>
      </c>
    </row>
    <row r="427" spans="1:12" ht="12.75">
      <c r="A427" s="16">
        <v>812000344</v>
      </c>
      <c r="B427" s="18" t="s">
        <v>1047</v>
      </c>
      <c r="C427" s="18" t="s">
        <v>1779</v>
      </c>
      <c r="D427" s="25" t="str">
        <f>VLOOKUP(A427,'Anexo 1'!$A$8:$D$976,4,0)</f>
        <v>ESE HOSPITAL MONTELIBANO</v>
      </c>
      <c r="E427" s="9">
        <v>1.9000116029471485</v>
      </c>
      <c r="F427" s="9" t="s">
        <v>1660</v>
      </c>
      <c r="G427" s="9" t="s">
        <v>1660</v>
      </c>
      <c r="H427" s="9" t="s">
        <v>1660</v>
      </c>
      <c r="I427" s="10" t="s">
        <v>1660</v>
      </c>
      <c r="J427" s="10" t="s">
        <v>1660</v>
      </c>
      <c r="K427" s="10" t="s">
        <v>1660</v>
      </c>
      <c r="L427" s="11" t="s">
        <v>1660</v>
      </c>
    </row>
    <row r="428" spans="1:12" ht="12.75">
      <c r="A428" s="16">
        <v>812005726</v>
      </c>
      <c r="B428" s="18" t="s">
        <v>1047</v>
      </c>
      <c r="C428" s="18" t="s">
        <v>1780</v>
      </c>
      <c r="D428" s="25" t="str">
        <f>VLOOKUP(A428,'Anexo 1'!$A$8:$D$976,4,0)</f>
        <v>ESE CAMU EL AMPARO</v>
      </c>
      <c r="E428" s="9">
        <v>3.160152873582699</v>
      </c>
      <c r="F428" s="9" t="s">
        <v>1660</v>
      </c>
      <c r="G428" s="9" t="s">
        <v>1660</v>
      </c>
      <c r="H428" s="9" t="s">
        <v>1660</v>
      </c>
      <c r="I428" s="10">
        <v>2.6932072930606816</v>
      </c>
      <c r="J428" s="10" t="s">
        <v>1660</v>
      </c>
      <c r="K428" s="10" t="s">
        <v>1660</v>
      </c>
      <c r="L428" s="11" t="s">
        <v>1660</v>
      </c>
    </row>
    <row r="429" spans="1:12" ht="12.75">
      <c r="A429" s="16">
        <v>812003455</v>
      </c>
      <c r="B429" s="18" t="s">
        <v>1047</v>
      </c>
      <c r="C429" s="18" t="s">
        <v>585</v>
      </c>
      <c r="D429" s="25" t="str">
        <f>VLOOKUP(A429,'Anexo 1'!$A$8:$D$976,4,0)</f>
        <v>ESE CAMU MOÑITOS</v>
      </c>
      <c r="E429" s="9">
        <v>1.8744223973905954</v>
      </c>
      <c r="F429" s="9" t="s">
        <v>1660</v>
      </c>
      <c r="G429" s="9" t="s">
        <v>1660</v>
      </c>
      <c r="H429" s="9" t="s">
        <v>1660</v>
      </c>
      <c r="I429" s="10">
        <v>2.2977532852903773</v>
      </c>
      <c r="J429" s="10" t="s">
        <v>1660</v>
      </c>
      <c r="K429" s="10" t="s">
        <v>1660</v>
      </c>
      <c r="L429" s="11" t="s">
        <v>1660</v>
      </c>
    </row>
    <row r="430" spans="1:12" ht="12.75">
      <c r="A430" s="16">
        <v>812001520</v>
      </c>
      <c r="B430" s="18" t="s">
        <v>1047</v>
      </c>
      <c r="C430" s="18" t="s">
        <v>586</v>
      </c>
      <c r="D430" s="25" t="str">
        <f>VLOOKUP(A430,'Anexo 1'!$A$8:$D$976,4,0)</f>
        <v>ESE CAMU PUEBLO NUEVO</v>
      </c>
      <c r="E430" s="9">
        <v>2</v>
      </c>
      <c r="F430" s="9" t="s">
        <v>1660</v>
      </c>
      <c r="G430" s="9" t="s">
        <v>1660</v>
      </c>
      <c r="H430" s="9" t="s">
        <v>1660</v>
      </c>
      <c r="I430" s="10">
        <v>1.6908294429877855</v>
      </c>
      <c r="J430" s="10" t="s">
        <v>1660</v>
      </c>
      <c r="K430" s="10" t="s">
        <v>1660</v>
      </c>
      <c r="L430" s="11" t="s">
        <v>1660</v>
      </c>
    </row>
    <row r="431" spans="1:12" ht="12.75">
      <c r="A431" s="16">
        <v>812001846</v>
      </c>
      <c r="B431" s="18" t="s">
        <v>1047</v>
      </c>
      <c r="C431" s="18" t="s">
        <v>587</v>
      </c>
      <c r="D431" s="25" t="str">
        <f>VLOOKUP(A431,'Anexo 1'!$A$8:$D$976,4,0)</f>
        <v>ESE CAMU PUERTO ESCONDIDO</v>
      </c>
      <c r="E431" s="9">
        <v>2.6847404299947564</v>
      </c>
      <c r="F431" s="9" t="s">
        <v>1660</v>
      </c>
      <c r="G431" s="9" t="s">
        <v>1660</v>
      </c>
      <c r="H431" s="9" t="s">
        <v>1660</v>
      </c>
      <c r="I431" s="10">
        <v>2.1383814010494464</v>
      </c>
      <c r="J431" s="10" t="s">
        <v>1660</v>
      </c>
      <c r="K431" s="10" t="s">
        <v>1660</v>
      </c>
      <c r="L431" s="11" t="s">
        <v>1660</v>
      </c>
    </row>
    <row r="432" spans="1:12" ht="12.75">
      <c r="A432" s="16">
        <v>812003382</v>
      </c>
      <c r="B432" s="18" t="s">
        <v>1047</v>
      </c>
      <c r="C432" s="18" t="s">
        <v>588</v>
      </c>
      <c r="D432" s="25" t="str">
        <f>VLOOKUP(A432,'Anexo 1'!$A$8:$D$976,4,0)</f>
        <v>ESE CAMU DIVINO NIÑO</v>
      </c>
      <c r="E432" s="9" t="s">
        <v>1659</v>
      </c>
      <c r="F432" s="9" t="s">
        <v>1660</v>
      </c>
      <c r="G432" s="9" t="s">
        <v>1660</v>
      </c>
      <c r="H432" s="9" t="s">
        <v>1660</v>
      </c>
      <c r="I432" s="10">
        <v>1.0369666444930152</v>
      </c>
      <c r="J432" s="10" t="s">
        <v>1660</v>
      </c>
      <c r="K432" s="10" t="s">
        <v>1660</v>
      </c>
      <c r="L432" s="11" t="s">
        <v>1660</v>
      </c>
    </row>
    <row r="433" spans="1:12" ht="12.75">
      <c r="A433" s="16">
        <v>812001792</v>
      </c>
      <c r="B433" s="18" t="s">
        <v>1047</v>
      </c>
      <c r="C433" s="18" t="s">
        <v>1781</v>
      </c>
      <c r="D433" s="25" t="str">
        <f>VLOOKUP(A433,'Anexo 1'!$A$8:$D$976,4,0)</f>
        <v>ESE CAMU DE PURISIMA</v>
      </c>
      <c r="E433" s="9">
        <v>1.9978951799621132</v>
      </c>
      <c r="F433" s="9" t="s">
        <v>1660</v>
      </c>
      <c r="G433" s="9" t="s">
        <v>1660</v>
      </c>
      <c r="H433" s="9" t="s">
        <v>1660</v>
      </c>
      <c r="I433" s="10">
        <v>2</v>
      </c>
      <c r="J433" s="10" t="s">
        <v>1660</v>
      </c>
      <c r="K433" s="10" t="s">
        <v>1660</v>
      </c>
      <c r="L433" s="11" t="s">
        <v>1660</v>
      </c>
    </row>
    <row r="434" spans="1:12" ht="12.75">
      <c r="A434" s="16">
        <v>812001579</v>
      </c>
      <c r="B434" s="18" t="s">
        <v>1047</v>
      </c>
      <c r="C434" s="18" t="s">
        <v>1782</v>
      </c>
      <c r="D434" s="25" t="str">
        <f>VLOOKUP(A434,'Anexo 1'!$A$8:$D$976,4,0)</f>
        <v>ESE CAMU SAN RAFAEL</v>
      </c>
      <c r="E434" s="9">
        <v>2</v>
      </c>
      <c r="F434" s="9" t="s">
        <v>1660</v>
      </c>
      <c r="G434" s="9" t="s">
        <v>1660</v>
      </c>
      <c r="H434" s="9" t="s">
        <v>1660</v>
      </c>
      <c r="I434" s="10" t="s">
        <v>1660</v>
      </c>
      <c r="J434" s="10" t="s">
        <v>1660</v>
      </c>
      <c r="K434" s="10" t="s">
        <v>1660</v>
      </c>
      <c r="L434" s="11" t="s">
        <v>1660</v>
      </c>
    </row>
    <row r="435" spans="1:12" ht="12.75">
      <c r="A435" s="16">
        <v>812003851</v>
      </c>
      <c r="B435" s="18" t="s">
        <v>1047</v>
      </c>
      <c r="C435" s="18" t="s">
        <v>1782</v>
      </c>
      <c r="D435" s="25" t="str">
        <f>VLOOKUP(A435,'Anexo 1'!$A$8:$D$976,4,0)</f>
        <v>ESE HOSPITAL SAN JUAN DE SAHAGUN</v>
      </c>
      <c r="E435" s="9" t="s">
        <v>1660</v>
      </c>
      <c r="F435" s="9">
        <v>13.192091664794429</v>
      </c>
      <c r="G435" s="9">
        <v>21.29768574908648</v>
      </c>
      <c r="H435" s="9">
        <v>9.766214177978885</v>
      </c>
      <c r="I435" s="10" t="s">
        <v>1660</v>
      </c>
      <c r="J435" s="10" t="s">
        <v>1660</v>
      </c>
      <c r="K435" s="10" t="s">
        <v>1660</v>
      </c>
      <c r="L435" s="11" t="s">
        <v>1660</v>
      </c>
    </row>
    <row r="436" spans="1:12" ht="12.75">
      <c r="A436" s="16">
        <v>812001332</v>
      </c>
      <c r="B436" s="18" t="s">
        <v>1047</v>
      </c>
      <c r="C436" s="18" t="s">
        <v>1783</v>
      </c>
      <c r="D436" s="25" t="str">
        <f>VLOOKUP(A436,'Anexo 1'!$A$8:$D$976,4,0)</f>
        <v>ESE SAN ANDRES APOSTOL</v>
      </c>
      <c r="E436" s="9">
        <v>1.0725563592355971</v>
      </c>
      <c r="F436" s="9" t="s">
        <v>1660</v>
      </c>
      <c r="G436" s="9" t="s">
        <v>1660</v>
      </c>
      <c r="H436" s="9" t="s">
        <v>1660</v>
      </c>
      <c r="I436" s="10">
        <v>1.0283003586717574</v>
      </c>
      <c r="J436" s="10" t="s">
        <v>1660</v>
      </c>
      <c r="K436" s="10" t="s">
        <v>1660</v>
      </c>
      <c r="L436" s="11" t="s">
        <v>1660</v>
      </c>
    </row>
    <row r="437" spans="1:12" ht="12.75">
      <c r="A437" s="16">
        <v>812002993</v>
      </c>
      <c r="B437" s="18" t="s">
        <v>1047</v>
      </c>
      <c r="C437" s="18" t="s">
        <v>592</v>
      </c>
      <c r="D437" s="25" t="str">
        <f>VLOOKUP(A437,'Anexo 1'!$A$8:$D$976,4,0)</f>
        <v>ESE CAMU TOMAS CIPRIANO DIZ</v>
      </c>
      <c r="E437" s="9">
        <v>2.9731202064368145</v>
      </c>
      <c r="F437" s="9" t="s">
        <v>1659</v>
      </c>
      <c r="G437" s="9" t="s">
        <v>1659</v>
      </c>
      <c r="H437" s="9" t="s">
        <v>1659</v>
      </c>
      <c r="I437" s="10" t="s">
        <v>1660</v>
      </c>
      <c r="J437" s="10" t="s">
        <v>1660</v>
      </c>
      <c r="K437" s="10" t="s">
        <v>1660</v>
      </c>
      <c r="L437" s="11" t="s">
        <v>1660</v>
      </c>
    </row>
    <row r="438" spans="1:12" ht="12.75">
      <c r="A438" s="16">
        <v>891000499</v>
      </c>
      <c r="B438" s="18" t="s">
        <v>1047</v>
      </c>
      <c r="C438" s="18" t="s">
        <v>593</v>
      </c>
      <c r="D438" s="25" t="str">
        <f>VLOOKUP(A438,'Anexo 1'!$A$8:$D$976,4,0)</f>
        <v>ESE HOSPITAL SAN JOSE</v>
      </c>
      <c r="E438" s="9" t="s">
        <v>1659</v>
      </c>
      <c r="F438" s="9" t="s">
        <v>1660</v>
      </c>
      <c r="G438" s="9" t="s">
        <v>1660</v>
      </c>
      <c r="H438" s="9" t="s">
        <v>1660</v>
      </c>
      <c r="I438" s="10" t="s">
        <v>1660</v>
      </c>
      <c r="J438" s="10" t="s">
        <v>1660</v>
      </c>
      <c r="K438" s="10" t="s">
        <v>1660</v>
      </c>
      <c r="L438" s="11" t="s">
        <v>1660</v>
      </c>
    </row>
    <row r="439" spans="1:12" ht="12.75">
      <c r="A439" s="16">
        <v>812001550</v>
      </c>
      <c r="B439" s="18" t="s">
        <v>1047</v>
      </c>
      <c r="C439" s="18" t="s">
        <v>594</v>
      </c>
      <c r="D439" s="25" t="str">
        <f>VLOOKUP(A439,'Anexo 1'!$A$8:$D$976,4,0)</f>
        <v>ESE CAMU DE SAN PELAYO</v>
      </c>
      <c r="E439" s="9">
        <v>1.1114319687446916</v>
      </c>
      <c r="F439" s="9" t="s">
        <v>1660</v>
      </c>
      <c r="G439" s="9" t="s">
        <v>1660</v>
      </c>
      <c r="H439" s="9" t="s">
        <v>1660</v>
      </c>
      <c r="I439" s="10">
        <v>1</v>
      </c>
      <c r="J439" s="10" t="s">
        <v>1660</v>
      </c>
      <c r="K439" s="10" t="s">
        <v>1660</v>
      </c>
      <c r="L439" s="11" t="s">
        <v>1660</v>
      </c>
    </row>
    <row r="440" spans="1:12" ht="12.75">
      <c r="A440" s="16">
        <v>812000317</v>
      </c>
      <c r="B440" s="18" t="s">
        <v>1047</v>
      </c>
      <c r="C440" s="18" t="s">
        <v>596</v>
      </c>
      <c r="D440" s="25" t="str">
        <f>VLOOKUP(A440,'Anexo 1'!$A$8:$D$976,4,0)</f>
        <v>ESE HOSPITAL SAN JOSE</v>
      </c>
      <c r="E440" s="9">
        <v>1</v>
      </c>
      <c r="F440" s="9" t="s">
        <v>1660</v>
      </c>
      <c r="G440" s="9" t="s">
        <v>1660</v>
      </c>
      <c r="H440" s="9" t="s">
        <v>1660</v>
      </c>
      <c r="I440" s="10">
        <v>1</v>
      </c>
      <c r="J440" s="10" t="s">
        <v>1660</v>
      </c>
      <c r="K440" s="10" t="s">
        <v>1660</v>
      </c>
      <c r="L440" s="11" t="s">
        <v>1660</v>
      </c>
    </row>
    <row r="441" spans="1:12" ht="12.75">
      <c r="A441" s="16">
        <v>812000300</v>
      </c>
      <c r="B441" s="18" t="s">
        <v>1047</v>
      </c>
      <c r="C441" s="18" t="s">
        <v>597</v>
      </c>
      <c r="D441" s="25" t="str">
        <f>VLOOKUP(A441,'Anexo 1'!$A$8:$D$976,4,0)</f>
        <v>ESE HOSPITAL SAGRADO CORAZON DE JESUS</v>
      </c>
      <c r="E441" s="9">
        <v>1.4986840720075798</v>
      </c>
      <c r="F441" s="9" t="s">
        <v>1660</v>
      </c>
      <c r="G441" s="9" t="s">
        <v>1660</v>
      </c>
      <c r="H441" s="9" t="s">
        <v>1660</v>
      </c>
      <c r="I441" s="10" t="s">
        <v>1660</v>
      </c>
      <c r="J441" s="10" t="s">
        <v>1660</v>
      </c>
      <c r="K441" s="10" t="s">
        <v>1660</v>
      </c>
      <c r="L441" s="11" t="s">
        <v>1660</v>
      </c>
    </row>
    <row r="442" spans="1:12" ht="12.75" customHeight="1">
      <c r="A442" s="27">
        <v>812004010</v>
      </c>
      <c r="B442" s="37" t="s">
        <v>375</v>
      </c>
      <c r="C442" s="37" t="s">
        <v>405</v>
      </c>
      <c r="D442" s="37" t="s">
        <v>1894</v>
      </c>
      <c r="E442" s="9">
        <v>1.46</v>
      </c>
      <c r="F442" s="9" t="s">
        <v>1660</v>
      </c>
      <c r="G442" s="9" t="s">
        <v>1660</v>
      </c>
      <c r="H442" s="9" t="s">
        <v>1660</v>
      </c>
      <c r="I442" s="10">
        <v>1.62</v>
      </c>
      <c r="J442" s="10" t="s">
        <v>1660</v>
      </c>
      <c r="K442" s="10" t="s">
        <v>1660</v>
      </c>
      <c r="L442" s="11" t="s">
        <v>1660</v>
      </c>
    </row>
    <row r="443" spans="1:12" ht="12.75">
      <c r="A443" s="16">
        <v>890680014</v>
      </c>
      <c r="B443" s="18" t="s">
        <v>1034</v>
      </c>
      <c r="C443" s="18" t="s">
        <v>598</v>
      </c>
      <c r="D443" s="25" t="str">
        <f>VLOOKUP(A443,'Anexo 1'!$A$8:$D$976,4,0)</f>
        <v>ESE SANATORIO DE AGUA DE DIOS</v>
      </c>
      <c r="E443" s="9">
        <v>2.149806878793452</v>
      </c>
      <c r="F443" s="9">
        <v>4.147058823529412</v>
      </c>
      <c r="G443" s="9">
        <v>4.087272727272727</v>
      </c>
      <c r="H443" s="9">
        <v>4.109756097560975</v>
      </c>
      <c r="I443" s="10" t="s">
        <v>1660</v>
      </c>
      <c r="J443" s="10" t="s">
        <v>1660</v>
      </c>
      <c r="K443" s="10" t="s">
        <v>1660</v>
      </c>
      <c r="L443" s="11" t="s">
        <v>1660</v>
      </c>
    </row>
    <row r="444" spans="1:12" ht="12.75">
      <c r="A444" s="16">
        <v>832001465</v>
      </c>
      <c r="B444" s="18" t="s">
        <v>1034</v>
      </c>
      <c r="C444" s="18" t="s">
        <v>599</v>
      </c>
      <c r="D444" s="25" t="str">
        <f>VLOOKUP(A444,'Anexo 1'!$A$8:$D$976,4,0)</f>
        <v>ESE HOSPITAL SAN ANTONIO</v>
      </c>
      <c r="E444" s="9">
        <v>1.3000199084212622</v>
      </c>
      <c r="F444" s="9" t="s">
        <v>1660</v>
      </c>
      <c r="G444" s="9" t="s">
        <v>1660</v>
      </c>
      <c r="H444" s="9" t="s">
        <v>1660</v>
      </c>
      <c r="I444" s="10">
        <v>1.3000370301795963</v>
      </c>
      <c r="J444" s="10" t="s">
        <v>1660</v>
      </c>
      <c r="K444" s="10" t="s">
        <v>1660</v>
      </c>
      <c r="L444" s="11" t="s">
        <v>1660</v>
      </c>
    </row>
    <row r="445" spans="1:12" ht="12.75">
      <c r="A445" s="16">
        <v>890680031</v>
      </c>
      <c r="B445" s="18" t="s">
        <v>1034</v>
      </c>
      <c r="C445" s="18" t="s">
        <v>1784</v>
      </c>
      <c r="D445" s="25" t="str">
        <f>VLOOKUP(A445,'Anexo 1'!$A$8:$D$976,4,0)</f>
        <v>ESE HOSPITAL SAN ANTONIO</v>
      </c>
      <c r="E445" s="9">
        <v>1.9097957010714048</v>
      </c>
      <c r="F445" s="9">
        <v>5.620503597122302</v>
      </c>
      <c r="G445" s="9">
        <v>5.620238095238095</v>
      </c>
      <c r="H445" s="9" t="s">
        <v>1660</v>
      </c>
      <c r="I445" s="10">
        <v>2.8738173176090758</v>
      </c>
      <c r="J445" s="10">
        <v>6.3975</v>
      </c>
      <c r="K445" s="10">
        <v>5.5894909688013135</v>
      </c>
      <c r="L445" s="11">
        <v>10.485714285714286</v>
      </c>
    </row>
    <row r="446" spans="1:12" ht="12.75">
      <c r="A446" s="16">
        <v>832002436</v>
      </c>
      <c r="B446" s="18" t="s">
        <v>1034</v>
      </c>
      <c r="C446" s="18" t="s">
        <v>1785</v>
      </c>
      <c r="D446" s="25" t="str">
        <f>VLOOKUP(A446,'Anexo 1'!$A$8:$D$976,4,0)</f>
        <v>ESE HOSPITAL PROFESOR JORGE CAVELIER I NIVEL DE ATENCION</v>
      </c>
      <c r="E446" s="9">
        <v>2.908003857280617</v>
      </c>
      <c r="F446" s="9">
        <v>5.531791907514451</v>
      </c>
      <c r="G446" s="9">
        <v>5.909090909090909</v>
      </c>
      <c r="H446" s="9">
        <v>5.342629482071713</v>
      </c>
      <c r="I446" s="10" t="s">
        <v>1660</v>
      </c>
      <c r="J446" s="10" t="s">
        <v>1660</v>
      </c>
      <c r="K446" s="10" t="s">
        <v>1660</v>
      </c>
      <c r="L446" s="11" t="s">
        <v>1660</v>
      </c>
    </row>
    <row r="447" spans="1:12" ht="12.75">
      <c r="A447" s="16">
        <v>832001411</v>
      </c>
      <c r="B447" s="18" t="s">
        <v>1034</v>
      </c>
      <c r="C447" s="18" t="s">
        <v>602</v>
      </c>
      <c r="D447" s="25" t="str">
        <f>VLOOKUP(A447,'Anexo 1'!$A$8:$D$976,4,0)</f>
        <v>ESE HOSPITAL SAN RAFAEL</v>
      </c>
      <c r="E447" s="9">
        <v>8</v>
      </c>
      <c r="F447" s="9">
        <v>11</v>
      </c>
      <c r="G447" s="9">
        <v>17</v>
      </c>
      <c r="H447" s="9">
        <v>11</v>
      </c>
      <c r="I447" s="10">
        <v>4.972838432168576</v>
      </c>
      <c r="J447" s="10">
        <v>10.786751888436955</v>
      </c>
      <c r="K447" s="10">
        <v>13.735832978270132</v>
      </c>
      <c r="L447" s="11">
        <v>4.6</v>
      </c>
    </row>
    <row r="448" spans="1:12" ht="12.75">
      <c r="A448" s="16">
        <v>899999161</v>
      </c>
      <c r="B448" s="18" t="s">
        <v>1034</v>
      </c>
      <c r="C448" s="18" t="s">
        <v>603</v>
      </c>
      <c r="D448" s="25" t="str">
        <f>VLOOKUP(A448,'Anexo 1'!$A$8:$D$976,4,0)</f>
        <v>ESE HOSPITAL HABACUC CALDERON DE CARMEN</v>
      </c>
      <c r="E448" s="9">
        <v>1</v>
      </c>
      <c r="F448" s="9" t="s">
        <v>1659</v>
      </c>
      <c r="G448" s="9" t="s">
        <v>1659</v>
      </c>
      <c r="H448" s="9" t="s">
        <v>1659</v>
      </c>
      <c r="I448" s="10">
        <v>1</v>
      </c>
      <c r="J448" s="10" t="s">
        <v>1659</v>
      </c>
      <c r="K448" s="10" t="s">
        <v>1659</v>
      </c>
      <c r="L448" s="11" t="s">
        <v>1659</v>
      </c>
    </row>
    <row r="449" spans="1:12" ht="12.75">
      <c r="A449" s="16">
        <v>899999156</v>
      </c>
      <c r="B449" s="18" t="s">
        <v>1034</v>
      </c>
      <c r="C449" s="18" t="s">
        <v>1786</v>
      </c>
      <c r="D449" s="25" t="str">
        <f>VLOOKUP(A449,'Anexo 1'!$A$8:$D$976,4,0)</f>
        <v>ESE HOSPITAL SAN ANTONIO</v>
      </c>
      <c r="E449" s="9">
        <v>4</v>
      </c>
      <c r="F449" s="9">
        <v>2</v>
      </c>
      <c r="G449" s="9">
        <v>4</v>
      </c>
      <c r="H449" s="9">
        <v>4</v>
      </c>
      <c r="I449" s="10">
        <v>2</v>
      </c>
      <c r="J449" s="10">
        <v>2</v>
      </c>
      <c r="K449" s="10">
        <v>14</v>
      </c>
      <c r="L449" s="11">
        <v>4</v>
      </c>
    </row>
    <row r="450" spans="1:12" ht="12.75">
      <c r="A450" s="16">
        <v>860024766</v>
      </c>
      <c r="B450" s="18" t="s">
        <v>1034</v>
      </c>
      <c r="C450" s="18" t="s">
        <v>1787</v>
      </c>
      <c r="D450" s="25" t="str">
        <f>VLOOKUP(A450,'Anexo 1'!$A$8:$D$976,4,0)</f>
        <v>ESE HOSPITAL SAN MARTIN DE PORRES</v>
      </c>
      <c r="E450" s="9">
        <v>1.6648126867386808</v>
      </c>
      <c r="F450" s="9">
        <v>3</v>
      </c>
      <c r="G450" s="9">
        <v>3.5</v>
      </c>
      <c r="H450" s="9">
        <v>3.6989247311827955</v>
      </c>
      <c r="I450" s="10">
        <v>1.2695233659369662</v>
      </c>
      <c r="J450" s="10">
        <v>2.4065180102915953</v>
      </c>
      <c r="K450" s="10">
        <v>3.66023166023166</v>
      </c>
      <c r="L450" s="11">
        <v>2.7978056426332287</v>
      </c>
    </row>
    <row r="451" spans="1:12" ht="12.75">
      <c r="A451" s="16">
        <v>832010240</v>
      </c>
      <c r="B451" s="18" t="s">
        <v>1034</v>
      </c>
      <c r="C451" s="18" t="s">
        <v>1788</v>
      </c>
      <c r="D451" s="25" t="str">
        <f>VLOOKUP(A451,'Anexo 1'!$A$8:$D$976,4,0)</f>
        <v>ESE CENTRO DE SALUD CUCUNUBA</v>
      </c>
      <c r="E451" s="9">
        <v>2.4998571020291513</v>
      </c>
      <c r="F451" s="9" t="s">
        <v>1660</v>
      </c>
      <c r="G451" s="9" t="s">
        <v>1660</v>
      </c>
      <c r="H451" s="9" t="s">
        <v>1660</v>
      </c>
      <c r="I451" s="10">
        <v>1.6830631637786473</v>
      </c>
      <c r="J451" s="10" t="s">
        <v>1660</v>
      </c>
      <c r="K451" s="10" t="s">
        <v>1660</v>
      </c>
      <c r="L451" s="11" t="s">
        <v>1660</v>
      </c>
    </row>
    <row r="452" spans="1:12" ht="12.75">
      <c r="A452" s="16">
        <v>860020094</v>
      </c>
      <c r="B452" s="18" t="s">
        <v>1034</v>
      </c>
      <c r="C452" s="18" t="s">
        <v>607</v>
      </c>
      <c r="D452" s="25" t="str">
        <f>VLOOKUP(A452,'Anexo 1'!$A$8:$D$976,4,0)</f>
        <v>ESE HOSPITAL NUESTRA SEÑORA DEL CARMEN DEL COLEGIO</v>
      </c>
      <c r="E452" s="9">
        <v>3</v>
      </c>
      <c r="F452" s="9" t="s">
        <v>1660</v>
      </c>
      <c r="G452" s="9" t="s">
        <v>1660</v>
      </c>
      <c r="H452" s="9" t="s">
        <v>1660</v>
      </c>
      <c r="I452" s="10">
        <v>3.7606562524530966</v>
      </c>
      <c r="J452" s="10" t="s">
        <v>1660</v>
      </c>
      <c r="K452" s="10" t="s">
        <v>1660</v>
      </c>
      <c r="L452" s="11" t="s">
        <v>1660</v>
      </c>
    </row>
    <row r="453" spans="1:12" ht="12.75">
      <c r="A453" s="16">
        <v>900129296</v>
      </c>
      <c r="B453" s="18" t="s">
        <v>1034</v>
      </c>
      <c r="C453" s="18" t="s">
        <v>1706</v>
      </c>
      <c r="D453" s="25" t="str">
        <f>VLOOKUP(A453,'Anexo 1'!$A$8:$D$976,4,0)</f>
        <v>ESE CAYETANO MARIA DE ROJAS</v>
      </c>
      <c r="E453" s="9" t="s">
        <v>1660</v>
      </c>
      <c r="F453" s="9" t="s">
        <v>1660</v>
      </c>
      <c r="G453" s="9" t="s">
        <v>1660</v>
      </c>
      <c r="H453" s="9" t="s">
        <v>1660</v>
      </c>
      <c r="I453" s="10">
        <v>1.9901076520221124</v>
      </c>
      <c r="J453" s="10" t="s">
        <v>1660</v>
      </c>
      <c r="K453" s="10" t="s">
        <v>1660</v>
      </c>
      <c r="L453" s="11" t="s">
        <v>1660</v>
      </c>
    </row>
    <row r="454" spans="1:12" ht="12.75">
      <c r="A454" s="16">
        <v>899999151</v>
      </c>
      <c r="B454" s="18" t="s">
        <v>1034</v>
      </c>
      <c r="C454" s="18" t="s">
        <v>1789</v>
      </c>
      <c r="D454" s="25" t="str">
        <f>VLOOKUP(A454,'Anexo 1'!$A$8:$D$976,4,0)</f>
        <v>ESE HOSPITAL SAN RAFAEL</v>
      </c>
      <c r="E454" s="9">
        <v>1.8304313462505688</v>
      </c>
      <c r="F454" s="9">
        <v>5.351687021320638</v>
      </c>
      <c r="G454" s="9">
        <v>8.41642484039466</v>
      </c>
      <c r="H454" s="9">
        <v>4.333467255926075</v>
      </c>
      <c r="I454" s="10" t="s">
        <v>1660</v>
      </c>
      <c r="J454" s="10" t="s">
        <v>1660</v>
      </c>
      <c r="K454" s="10" t="s">
        <v>1660</v>
      </c>
      <c r="L454" s="11" t="s">
        <v>1660</v>
      </c>
    </row>
    <row r="455" spans="1:12" ht="12.75">
      <c r="A455" s="16">
        <v>800174375</v>
      </c>
      <c r="B455" s="18" t="s">
        <v>1034</v>
      </c>
      <c r="C455" s="18" t="s">
        <v>609</v>
      </c>
      <c r="D455" s="25" t="str">
        <f>VLOOKUP(A455,'Anexo 1'!$A$8:$D$976,4,0)</f>
        <v>ESE HOSPITAL SAN VICENTE DE PAUL</v>
      </c>
      <c r="E455" s="9">
        <v>2.7998900494777352</v>
      </c>
      <c r="F455" s="9">
        <v>5.2502617801047125</v>
      </c>
      <c r="G455" s="9">
        <v>4.800196850393701</v>
      </c>
      <c r="H455" s="9">
        <v>5.1976284584980235</v>
      </c>
      <c r="I455" s="10" t="s">
        <v>1660</v>
      </c>
      <c r="J455" s="10" t="s">
        <v>1660</v>
      </c>
      <c r="K455" s="10" t="s">
        <v>1660</v>
      </c>
      <c r="L455" s="11" t="s">
        <v>1660</v>
      </c>
    </row>
    <row r="456" spans="1:12" ht="12.75">
      <c r="A456" s="16">
        <v>832007272</v>
      </c>
      <c r="B456" s="18" t="s">
        <v>1034</v>
      </c>
      <c r="C456" s="18" t="s">
        <v>610</v>
      </c>
      <c r="D456" s="25" t="str">
        <f>VLOOKUP(A456,'Anexo 1'!$A$8:$D$976,4,0)</f>
        <v>ESE CENTRO DE SALUD DE FOSCA</v>
      </c>
      <c r="E456" s="9">
        <v>1.4088719389803293</v>
      </c>
      <c r="F456" s="9" t="s">
        <v>1660</v>
      </c>
      <c r="G456" s="9" t="s">
        <v>1660</v>
      </c>
      <c r="H456" s="9" t="s">
        <v>1660</v>
      </c>
      <c r="I456" s="10">
        <v>2.6</v>
      </c>
      <c r="J456" s="10" t="s">
        <v>1660</v>
      </c>
      <c r="K456" s="10" t="s">
        <v>1660</v>
      </c>
      <c r="L456" s="11" t="s">
        <v>1660</v>
      </c>
    </row>
    <row r="457" spans="1:12" ht="12.75">
      <c r="A457" s="16">
        <v>890680025</v>
      </c>
      <c r="B457" s="18" t="s">
        <v>1034</v>
      </c>
      <c r="C457" s="18" t="s">
        <v>1790</v>
      </c>
      <c r="D457" s="25" t="str">
        <f>VLOOKUP(A457,'Anexo 1'!$A$8:$D$976,4,0)</f>
        <v>ESE HOSPITAL SAN RAFAEL</v>
      </c>
      <c r="E457" s="9">
        <v>3</v>
      </c>
      <c r="F457" s="9">
        <v>4.83248730964467</v>
      </c>
      <c r="G457" s="9">
        <v>12.311915887850468</v>
      </c>
      <c r="H457" s="9">
        <v>12.641775983854693</v>
      </c>
      <c r="I457" s="10">
        <v>2.852047429312083</v>
      </c>
      <c r="J457" s="10">
        <v>5.933098591549296</v>
      </c>
      <c r="K457" s="10">
        <v>11.048415492957746</v>
      </c>
      <c r="L457" s="11">
        <v>13.705627705627705</v>
      </c>
    </row>
    <row r="458" spans="1:12" ht="12.75">
      <c r="A458" s="16">
        <v>899999163</v>
      </c>
      <c r="B458" s="18" t="s">
        <v>1034</v>
      </c>
      <c r="C458" s="18" t="s">
        <v>1791</v>
      </c>
      <c r="D458" s="25" t="str">
        <f>VLOOKUP(A458,'Anexo 1'!$A$8:$D$976,4,0)</f>
        <v>ESE HOSPITAL SAN FRANCISCO</v>
      </c>
      <c r="E458" s="9">
        <v>3.088310313297079</v>
      </c>
      <c r="F458" s="9">
        <v>2.954609929078014</v>
      </c>
      <c r="G458" s="9">
        <v>7.141935483870967</v>
      </c>
      <c r="H458" s="9">
        <v>5.795454545454546</v>
      </c>
      <c r="I458" s="10">
        <v>3</v>
      </c>
      <c r="J458" s="10">
        <v>1.9565217391304348</v>
      </c>
      <c r="K458" s="10">
        <v>7.218068535825545</v>
      </c>
      <c r="L458" s="11">
        <v>5.096632503660322</v>
      </c>
    </row>
    <row r="459" spans="1:12" ht="12.75">
      <c r="A459" s="16">
        <v>800204497</v>
      </c>
      <c r="B459" s="18" t="s">
        <v>1034</v>
      </c>
      <c r="C459" s="18" t="s">
        <v>1792</v>
      </c>
      <c r="D459" s="25" t="str">
        <f>VLOOKUP(A459,'Anexo 1'!$A$8:$D$976,4,0)</f>
        <v>ESE HOSPITAL SAN JOSE</v>
      </c>
      <c r="E459" s="9">
        <v>2.199964903044661</v>
      </c>
      <c r="F459" s="9" t="s">
        <v>1660</v>
      </c>
      <c r="G459" s="9" t="s">
        <v>1660</v>
      </c>
      <c r="H459" s="9" t="s">
        <v>1660</v>
      </c>
      <c r="I459" s="10">
        <v>2.1699822935110924</v>
      </c>
      <c r="J459" s="10" t="s">
        <v>1660</v>
      </c>
      <c r="K459" s="10" t="s">
        <v>1660</v>
      </c>
      <c r="L459" s="11" t="s">
        <v>1660</v>
      </c>
    </row>
    <row r="460" spans="1:12" ht="12.75">
      <c r="A460" s="16">
        <v>860020283</v>
      </c>
      <c r="B460" s="18" t="s">
        <v>1034</v>
      </c>
      <c r="C460" s="18" t="s">
        <v>614</v>
      </c>
      <c r="D460" s="25" t="str">
        <f>VLOOKUP(A460,'Anexo 1'!$A$8:$D$976,4,0)</f>
        <v>ESE HOSPITAL SAN JOSE</v>
      </c>
      <c r="E460" s="9">
        <v>1.2183556782334384</v>
      </c>
      <c r="F460" s="9">
        <v>2.395705521472393</v>
      </c>
      <c r="G460" s="9">
        <v>14.310904872389791</v>
      </c>
      <c r="H460" s="9" t="s">
        <v>1660</v>
      </c>
      <c r="I460" s="10" t="s">
        <v>1660</v>
      </c>
      <c r="J460" s="10" t="s">
        <v>1660</v>
      </c>
      <c r="K460" s="10" t="s">
        <v>1660</v>
      </c>
      <c r="L460" s="11" t="s">
        <v>1660</v>
      </c>
    </row>
    <row r="461" spans="1:12" ht="12.75">
      <c r="A461" s="16">
        <v>860035447</v>
      </c>
      <c r="B461" s="18" t="s">
        <v>1034</v>
      </c>
      <c r="C461" s="18" t="s">
        <v>615</v>
      </c>
      <c r="D461" s="25" t="str">
        <f>VLOOKUP(A461,'Anexo 1'!$A$8:$D$976,4,0)</f>
        <v>ESE HOSPITAL SAN ANTONIO</v>
      </c>
      <c r="E461" s="9">
        <v>1</v>
      </c>
      <c r="F461" s="9">
        <v>15.979228486646884</v>
      </c>
      <c r="G461" s="9">
        <v>15</v>
      </c>
      <c r="H461" s="9">
        <v>5</v>
      </c>
      <c r="I461" s="10" t="s">
        <v>1660</v>
      </c>
      <c r="J461" s="10" t="s">
        <v>1660</v>
      </c>
      <c r="K461" s="10" t="s">
        <v>1660</v>
      </c>
      <c r="L461" s="11" t="s">
        <v>1660</v>
      </c>
    </row>
    <row r="462" spans="1:12" ht="12.75">
      <c r="A462" s="16">
        <v>900000427</v>
      </c>
      <c r="B462" s="18" t="s">
        <v>1034</v>
      </c>
      <c r="C462" s="18" t="s">
        <v>1793</v>
      </c>
      <c r="D462" s="25" t="str">
        <f>VLOOKUP(A462,'Anexo 1'!$A$8:$D$976,4,0)</f>
        <v>ESE POLICLINICO DE JUNIN</v>
      </c>
      <c r="E462" s="9">
        <v>3</v>
      </c>
      <c r="F462" s="9" t="s">
        <v>1660</v>
      </c>
      <c r="G462" s="9" t="s">
        <v>1660</v>
      </c>
      <c r="H462" s="9" t="s">
        <v>1660</v>
      </c>
      <c r="I462" s="10" t="s">
        <v>1660</v>
      </c>
      <c r="J462" s="10" t="s">
        <v>1660</v>
      </c>
      <c r="K462" s="10" t="s">
        <v>1660</v>
      </c>
      <c r="L462" s="11" t="s">
        <v>1660</v>
      </c>
    </row>
    <row r="463" spans="1:12" ht="12.75">
      <c r="A463" s="16">
        <v>890680027</v>
      </c>
      <c r="B463" s="18" t="s">
        <v>1034</v>
      </c>
      <c r="C463" s="18" t="s">
        <v>617</v>
      </c>
      <c r="D463" s="25" t="str">
        <f>VLOOKUP(A463,'Anexo 1'!$A$8:$D$976,4,0)</f>
        <v>ESE HOSPITAL PEDRO LEON ALVAREZ DIAZ</v>
      </c>
      <c r="E463" s="9">
        <v>3.65207688995028</v>
      </c>
      <c r="F463" s="9">
        <v>11.758349705304518</v>
      </c>
      <c r="G463" s="9">
        <v>3.3908794788273617</v>
      </c>
      <c r="H463" s="9">
        <v>10.130637636080872</v>
      </c>
      <c r="I463" s="10">
        <v>3.65207688995028</v>
      </c>
      <c r="J463" s="10">
        <v>11.758349705304518</v>
      </c>
      <c r="K463" s="10">
        <v>3.3908794788273617</v>
      </c>
      <c r="L463" s="11">
        <v>10.130637636080872</v>
      </c>
    </row>
    <row r="464" spans="1:12" ht="12.75">
      <c r="A464" s="16">
        <v>899999165</v>
      </c>
      <c r="B464" s="18" t="s">
        <v>1034</v>
      </c>
      <c r="C464" s="18" t="s">
        <v>618</v>
      </c>
      <c r="D464" s="25" t="str">
        <f>VLOOKUP(A464,'Anexo 1'!$A$8:$D$976,4,0)</f>
        <v>ESE HOSPITAL SAN JOSE</v>
      </c>
      <c r="E464" s="9">
        <v>1.3401313988502601</v>
      </c>
      <c r="F464" s="9" t="s">
        <v>1660</v>
      </c>
      <c r="G464" s="9" t="s">
        <v>1660</v>
      </c>
      <c r="H464" s="9" t="s">
        <v>1660</v>
      </c>
      <c r="I464" s="10" t="s">
        <v>1660</v>
      </c>
      <c r="J464" s="10" t="s">
        <v>1660</v>
      </c>
      <c r="K464" s="10" t="s">
        <v>1660</v>
      </c>
      <c r="L464" s="11" t="s">
        <v>1660</v>
      </c>
    </row>
    <row r="465" spans="1:12" ht="12.75">
      <c r="A465" s="16">
        <v>860009555</v>
      </c>
      <c r="B465" s="18" t="s">
        <v>1034</v>
      </c>
      <c r="C465" s="18" t="s">
        <v>619</v>
      </c>
      <c r="D465" s="25" t="str">
        <f>VLOOKUP(A465,'Anexo 1'!$A$8:$D$976,4,0)</f>
        <v>ESE HOSPITAL SANTA MATILDE</v>
      </c>
      <c r="E465" s="9">
        <v>3.0157282403793055</v>
      </c>
      <c r="F465" s="9">
        <v>4.636170212765958</v>
      </c>
      <c r="G465" s="9">
        <v>5</v>
      </c>
      <c r="H465" s="9">
        <v>4.1026871401151634</v>
      </c>
      <c r="I465" s="10">
        <v>2.7879264238219137</v>
      </c>
      <c r="J465" s="10">
        <v>4.654583117555671</v>
      </c>
      <c r="K465" s="10">
        <v>5</v>
      </c>
      <c r="L465" s="11">
        <v>3.912452830188679</v>
      </c>
    </row>
    <row r="466" spans="1:12" ht="12.75">
      <c r="A466" s="16">
        <v>892001990</v>
      </c>
      <c r="B466" s="18" t="s">
        <v>1034</v>
      </c>
      <c r="C466" s="18" t="s">
        <v>620</v>
      </c>
      <c r="D466" s="25" t="str">
        <f>VLOOKUP(A466,'Anexo 1'!$A$8:$D$976,4,0)</f>
        <v>ESE HOSPITAL NUESTRA SEÑORA DEL PILAR</v>
      </c>
      <c r="E466" s="9">
        <v>1</v>
      </c>
      <c r="F466" s="9" t="s">
        <v>1660</v>
      </c>
      <c r="G466" s="9" t="s">
        <v>1660</v>
      </c>
      <c r="H466" s="9" t="s">
        <v>1660</v>
      </c>
      <c r="I466" s="10">
        <v>2</v>
      </c>
      <c r="J466" s="10" t="s">
        <v>1660</v>
      </c>
      <c r="K466" s="10" t="s">
        <v>1660</v>
      </c>
      <c r="L466" s="11" t="s">
        <v>1660</v>
      </c>
    </row>
    <row r="467" spans="1:12" ht="12.75">
      <c r="A467" s="16">
        <v>832010436</v>
      </c>
      <c r="B467" s="18" t="s">
        <v>1034</v>
      </c>
      <c r="C467" s="18" t="s">
        <v>621</v>
      </c>
      <c r="D467" s="25" t="str">
        <f>VLOOKUP(A467,'Anexo 1'!$A$8:$D$976,4,0)</f>
        <v>ESE MARIA AUXILIADORA MOSQUERA</v>
      </c>
      <c r="E467" s="9">
        <v>3.785399788657978</v>
      </c>
      <c r="F467" s="9" t="s">
        <v>1660</v>
      </c>
      <c r="G467" s="9" t="s">
        <v>1660</v>
      </c>
      <c r="H467" s="9" t="s">
        <v>1660</v>
      </c>
      <c r="I467" s="10">
        <v>2.9651599004568583</v>
      </c>
      <c r="J467" s="10" t="s">
        <v>1660</v>
      </c>
      <c r="K467" s="10" t="s">
        <v>1660</v>
      </c>
      <c r="L467" s="11" t="s">
        <v>1660</v>
      </c>
    </row>
    <row r="468" spans="1:12" ht="12.75">
      <c r="A468" s="16">
        <v>860024026</v>
      </c>
      <c r="B468" s="18" t="s">
        <v>1034</v>
      </c>
      <c r="C468" s="18" t="s">
        <v>1794</v>
      </c>
      <c r="D468" s="25" t="str">
        <f>VLOOKUP(A468,'Anexo 1'!$A$8:$D$976,4,0)</f>
        <v>ESE HOSPITAL SAN VICENTE DE PAUL</v>
      </c>
      <c r="E468" s="9">
        <v>2.5798934753661786</v>
      </c>
      <c r="F468" s="9" t="s">
        <v>1660</v>
      </c>
      <c r="G468" s="9" t="s">
        <v>1660</v>
      </c>
      <c r="H468" s="9" t="s">
        <v>1660</v>
      </c>
      <c r="I468" s="10">
        <v>1.8398876404494382</v>
      </c>
      <c r="J468" s="10" t="s">
        <v>1660</v>
      </c>
      <c r="K468" s="10" t="s">
        <v>1660</v>
      </c>
      <c r="L468" s="11" t="s">
        <v>1660</v>
      </c>
    </row>
    <row r="469" spans="1:12" ht="12.75">
      <c r="A469" s="16">
        <v>800099860</v>
      </c>
      <c r="B469" s="18" t="s">
        <v>1034</v>
      </c>
      <c r="C469" s="18" t="s">
        <v>623</v>
      </c>
      <c r="D469" s="25" t="str">
        <f>VLOOKUP(A469,'Anexo 1'!$A$8:$D$976,4,0)</f>
        <v>ESE HOSPITAL SAN RAFAEL</v>
      </c>
      <c r="E469" s="9">
        <v>3.2629301737336083</v>
      </c>
      <c r="F469" s="9">
        <v>9.43910925539318</v>
      </c>
      <c r="G469" s="9">
        <v>8.937458416500332</v>
      </c>
      <c r="H469" s="9">
        <v>1.2468239564428312</v>
      </c>
      <c r="I469" s="10">
        <v>2.7115093322379398</v>
      </c>
      <c r="J469" s="10">
        <v>9.754329698524696</v>
      </c>
      <c r="K469" s="10">
        <v>10.070007955449483</v>
      </c>
      <c r="L469" s="11">
        <v>1.8979099678456592</v>
      </c>
    </row>
    <row r="470" spans="1:12" ht="12.75">
      <c r="A470" s="16">
        <v>900058218</v>
      </c>
      <c r="B470" s="18" t="s">
        <v>1034</v>
      </c>
      <c r="C470" s="18" t="s">
        <v>624</v>
      </c>
      <c r="D470" s="25" t="str">
        <f>VLOOKUP(A470,'Anexo 1'!$A$8:$D$976,4,0)</f>
        <v>ESE CENTRO DE SALUD DE RICAURTE</v>
      </c>
      <c r="E470" s="9" t="s">
        <v>1660</v>
      </c>
      <c r="F470" s="9" t="s">
        <v>1660</v>
      </c>
      <c r="G470" s="9" t="s">
        <v>1660</v>
      </c>
      <c r="H470" s="9" t="s">
        <v>1660</v>
      </c>
      <c r="I470" s="10">
        <v>1</v>
      </c>
      <c r="J470" s="10" t="s">
        <v>1660</v>
      </c>
      <c r="K470" s="10" t="s">
        <v>1660</v>
      </c>
      <c r="L470" s="11" t="s">
        <v>1660</v>
      </c>
    </row>
    <row r="471" spans="1:12" ht="12.75">
      <c r="A471" s="16">
        <v>900036553</v>
      </c>
      <c r="B471" s="18" t="s">
        <v>1034</v>
      </c>
      <c r="C471" s="18" t="s">
        <v>625</v>
      </c>
      <c r="D471" s="25" t="str">
        <f>VLOOKUP(A471,'Anexo 1'!$A$8:$D$976,4,0)</f>
        <v>ESE HOSPITAL SAN ANTONIO DEL TEQUENDAMA</v>
      </c>
      <c r="E471" s="9">
        <v>3</v>
      </c>
      <c r="F471" s="9" t="s">
        <v>1660</v>
      </c>
      <c r="G471" s="9" t="s">
        <v>1660</v>
      </c>
      <c r="H471" s="9" t="s">
        <v>1660</v>
      </c>
      <c r="I471" s="10">
        <v>3</v>
      </c>
      <c r="J471" s="10" t="s">
        <v>1660</v>
      </c>
      <c r="K471" s="10" t="s">
        <v>1660</v>
      </c>
      <c r="L471" s="11" t="s">
        <v>1660</v>
      </c>
    </row>
    <row r="472" spans="1:12" ht="12.75">
      <c r="A472" s="16">
        <v>900283194</v>
      </c>
      <c r="B472" s="18" t="s">
        <v>1034</v>
      </c>
      <c r="C472" s="18" t="s">
        <v>310</v>
      </c>
      <c r="D472" s="25" t="str">
        <f>VLOOKUP(A472,'Anexo 1'!$A$8:$D$976,4,0)</f>
        <v>ESE CENTRO DE SALUD SAN FRANCISCO DE SALES</v>
      </c>
      <c r="E472" s="9">
        <v>2.913793103448276</v>
      </c>
      <c r="F472" s="9" t="s">
        <v>1660</v>
      </c>
      <c r="G472" s="9" t="s">
        <v>1660</v>
      </c>
      <c r="H472" s="9" t="s">
        <v>1660</v>
      </c>
      <c r="I472" s="10">
        <v>1.7239182956292554</v>
      </c>
      <c r="J472" s="10" t="s">
        <v>1659</v>
      </c>
      <c r="K472" s="10" t="s">
        <v>1659</v>
      </c>
      <c r="L472" s="11" t="s">
        <v>1659</v>
      </c>
    </row>
    <row r="473" spans="1:12" ht="12.75">
      <c r="A473" s="16">
        <v>860023999</v>
      </c>
      <c r="B473" s="18" t="s">
        <v>1034</v>
      </c>
      <c r="C473" s="18" t="s">
        <v>1795</v>
      </c>
      <c r="D473" s="25" t="str">
        <f>VLOOKUP(A473,'Anexo 1'!$A$8:$D$976,4,0)</f>
        <v>ESE HOSPITAL SAN VICENTE DE PAUL</v>
      </c>
      <c r="E473" s="9">
        <v>1</v>
      </c>
      <c r="F473" s="9" t="s">
        <v>1660</v>
      </c>
      <c r="G473" s="9" t="s">
        <v>1660</v>
      </c>
      <c r="H473" s="9" t="s">
        <v>1660</v>
      </c>
      <c r="I473" s="10">
        <v>1</v>
      </c>
      <c r="J473" s="10" t="s">
        <v>1660</v>
      </c>
      <c r="K473" s="10" t="s">
        <v>1660</v>
      </c>
      <c r="L473" s="11" t="s">
        <v>1660</v>
      </c>
    </row>
    <row r="474" spans="1:12" ht="12.75">
      <c r="A474" s="16">
        <v>832000029</v>
      </c>
      <c r="B474" s="18" t="s">
        <v>1034</v>
      </c>
      <c r="C474" s="18" t="s">
        <v>627</v>
      </c>
      <c r="D474" s="25" t="str">
        <f>VLOOKUP(A474,'Anexo 1'!$A$8:$D$976,4,0)</f>
        <v>ESE HOSPITAL HILARIO LUGO</v>
      </c>
      <c r="E474" s="9">
        <v>1.7182583241858764</v>
      </c>
      <c r="F474" s="9">
        <v>8.384615384615385</v>
      </c>
      <c r="G474" s="9" t="s">
        <v>1660</v>
      </c>
      <c r="H474" s="9" t="s">
        <v>1660</v>
      </c>
      <c r="I474" s="10">
        <v>1.554616953102243</v>
      </c>
      <c r="J474" s="10">
        <v>7.87603305785124</v>
      </c>
      <c r="K474" s="10" t="s">
        <v>1660</v>
      </c>
      <c r="L474" s="11" t="s">
        <v>1660</v>
      </c>
    </row>
    <row r="475" spans="1:12" ht="12.75">
      <c r="A475" s="16">
        <v>899999158</v>
      </c>
      <c r="B475" s="18" t="s">
        <v>1034</v>
      </c>
      <c r="C475" s="18" t="s">
        <v>1796</v>
      </c>
      <c r="D475" s="25" t="str">
        <f>VLOOKUP(A475,'Anexo 1'!$A$8:$D$976,4,0)</f>
        <v>ESE HOSPITAL SAN ANTONIO</v>
      </c>
      <c r="E475" s="9">
        <v>1</v>
      </c>
      <c r="F475" s="9">
        <v>20</v>
      </c>
      <c r="G475" s="9" t="s">
        <v>1660</v>
      </c>
      <c r="H475" s="9" t="s">
        <v>1660</v>
      </c>
      <c r="I475" s="10">
        <v>1</v>
      </c>
      <c r="J475" s="10">
        <v>20</v>
      </c>
      <c r="K475" s="10" t="s">
        <v>1660</v>
      </c>
      <c r="L475" s="11" t="s">
        <v>1660</v>
      </c>
    </row>
    <row r="476" spans="1:12" ht="12.75">
      <c r="A476" s="16">
        <v>808003500</v>
      </c>
      <c r="B476" s="18" t="s">
        <v>1034</v>
      </c>
      <c r="C476" s="18" t="s">
        <v>629</v>
      </c>
      <c r="D476" s="25" t="str">
        <f>VLOOKUP(A476,'Anexo 1'!$A$8:$D$976,4,0)</f>
        <v>ESE HOSPITAL ISMAEL SILVA</v>
      </c>
      <c r="E476" s="9" t="s">
        <v>1659</v>
      </c>
      <c r="F476" s="9" t="s">
        <v>1660</v>
      </c>
      <c r="G476" s="9" t="s">
        <v>1660</v>
      </c>
      <c r="H476" s="9" t="s">
        <v>1660</v>
      </c>
      <c r="I476" s="10" t="s">
        <v>1660</v>
      </c>
      <c r="J476" s="10" t="s">
        <v>1660</v>
      </c>
      <c r="K476" s="10" t="s">
        <v>1660</v>
      </c>
      <c r="L476" s="11" t="s">
        <v>1660</v>
      </c>
    </row>
    <row r="477" spans="1:12" ht="12.75">
      <c r="A477" s="16">
        <v>800006850</v>
      </c>
      <c r="B477" s="18" t="s">
        <v>1034</v>
      </c>
      <c r="C477" s="18" t="s">
        <v>630</v>
      </c>
      <c r="D477" s="25" t="str">
        <f>VLOOKUP(A477,'Anexo 1'!$A$8:$D$976,4,0)</f>
        <v>ESE HOSPITAL MARIO GAITAN YANGUAS</v>
      </c>
      <c r="E477" s="9">
        <v>7.073283690519434</v>
      </c>
      <c r="F477" s="9">
        <v>7.971037492561</v>
      </c>
      <c r="G477" s="9">
        <v>9.302631578947368</v>
      </c>
      <c r="H477" s="9">
        <v>6.133061224489796</v>
      </c>
      <c r="I477" s="10">
        <v>5.085749160817821</v>
      </c>
      <c r="J477" s="10">
        <v>10.281183482332908</v>
      </c>
      <c r="K477" s="10">
        <v>16.19506172839506</v>
      </c>
      <c r="L477" s="11">
        <v>13.667731629392971</v>
      </c>
    </row>
    <row r="478" spans="1:12" ht="12.75">
      <c r="A478" s="16">
        <v>832001794</v>
      </c>
      <c r="B478" s="18" t="s">
        <v>1034</v>
      </c>
      <c r="C478" s="18" t="s">
        <v>630</v>
      </c>
      <c r="D478" s="25" t="str">
        <f>VLOOKUP(A478,'Anexo 1'!$A$8:$D$976,4,0)</f>
        <v>ESE EMPRESA DE SALUD DEL MUNICIPIO </v>
      </c>
      <c r="E478" s="9">
        <v>3.115597710427827</v>
      </c>
      <c r="F478" s="9" t="s">
        <v>1660</v>
      </c>
      <c r="G478" s="9" t="s">
        <v>1660</v>
      </c>
      <c r="H478" s="9" t="s">
        <v>1660</v>
      </c>
      <c r="I478" s="10">
        <v>3.0953306059013097</v>
      </c>
      <c r="J478" s="10" t="s">
        <v>1660</v>
      </c>
      <c r="K478" s="10" t="s">
        <v>1660</v>
      </c>
      <c r="L478" s="11" t="s">
        <v>1660</v>
      </c>
    </row>
    <row r="479" spans="1:12" ht="12.75">
      <c r="A479" s="16">
        <v>860023878</v>
      </c>
      <c r="B479" s="18" t="s">
        <v>1034</v>
      </c>
      <c r="C479" s="18" t="s">
        <v>1797</v>
      </c>
      <c r="D479" s="25" t="str">
        <f>VLOOKUP(A479,'Anexo 1'!$A$8:$D$976,4,0)</f>
        <v>ESE HOSPITAL DIVINO SALVADOR</v>
      </c>
      <c r="E479" s="9">
        <v>2.715339233038348</v>
      </c>
      <c r="F479" s="9">
        <v>30</v>
      </c>
      <c r="G479" s="9">
        <v>3.060918946824987</v>
      </c>
      <c r="H479" s="9">
        <v>5</v>
      </c>
      <c r="I479" s="10" t="s">
        <v>1660</v>
      </c>
      <c r="J479" s="10" t="s">
        <v>1660</v>
      </c>
      <c r="K479" s="10" t="s">
        <v>1660</v>
      </c>
      <c r="L479" s="11" t="s">
        <v>1660</v>
      </c>
    </row>
    <row r="480" spans="1:12" ht="12.75">
      <c r="A480" s="16">
        <v>832011441</v>
      </c>
      <c r="B480" s="18" t="s">
        <v>1034</v>
      </c>
      <c r="C480" s="18" t="s">
        <v>632</v>
      </c>
      <c r="D480" s="25" t="str">
        <f>VLOOKUP(A480,'Anexo 1'!$A$8:$D$976,4,0)</f>
        <v>ESE HOSPITAL NUESTRA SEÑORA DEL ROSARIO</v>
      </c>
      <c r="E480" s="9">
        <v>2.7169708526287115</v>
      </c>
      <c r="F480" s="9" t="s">
        <v>1659</v>
      </c>
      <c r="G480" s="9" t="s">
        <v>1659</v>
      </c>
      <c r="H480" s="9" t="s">
        <v>1659</v>
      </c>
      <c r="I480" s="10" t="s">
        <v>1660</v>
      </c>
      <c r="J480" s="10" t="s">
        <v>1660</v>
      </c>
      <c r="K480" s="10" t="s">
        <v>1660</v>
      </c>
      <c r="L480" s="11" t="s">
        <v>1660</v>
      </c>
    </row>
    <row r="481" spans="1:12" ht="12.75">
      <c r="A481" s="16">
        <v>899999164</v>
      </c>
      <c r="B481" s="18" t="s">
        <v>1034</v>
      </c>
      <c r="C481" s="18" t="s">
        <v>633</v>
      </c>
      <c r="D481" s="25" t="str">
        <f>VLOOKUP(A481,'Anexo 1'!$A$8:$D$976,4,0)</f>
        <v>ESE HOSPITAL NUESTRA SEÑORA DEL CARMEN</v>
      </c>
      <c r="E481" s="9">
        <v>2</v>
      </c>
      <c r="F481" s="9" t="s">
        <v>1660</v>
      </c>
      <c r="G481" s="9" t="s">
        <v>1660</v>
      </c>
      <c r="H481" s="9" t="s">
        <v>1660</v>
      </c>
      <c r="I481" s="10">
        <v>2.29989816700611</v>
      </c>
      <c r="J481" s="10" t="s">
        <v>1660</v>
      </c>
      <c r="K481" s="10" t="s">
        <v>1660</v>
      </c>
      <c r="L481" s="11" t="s">
        <v>1660</v>
      </c>
    </row>
    <row r="482" spans="1:12" ht="12.75">
      <c r="A482" s="16">
        <v>832008321</v>
      </c>
      <c r="B482" s="18" t="s">
        <v>1034</v>
      </c>
      <c r="C482" s="18" t="s">
        <v>634</v>
      </c>
      <c r="D482" s="25" t="str">
        <f>VLOOKUP(A482,'Anexo 1'!$A$8:$D$976,4,0)</f>
        <v>ESE CENTRO DE SALUD DE TAUSA</v>
      </c>
      <c r="E482" s="9">
        <v>2.384401114206128</v>
      </c>
      <c r="F482" s="9" t="s">
        <v>1660</v>
      </c>
      <c r="G482" s="9" t="s">
        <v>1660</v>
      </c>
      <c r="H482" s="9" t="s">
        <v>1660</v>
      </c>
      <c r="I482" s="10">
        <v>2.6598581560283687</v>
      </c>
      <c r="J482" s="10" t="s">
        <v>1660</v>
      </c>
      <c r="K482" s="10" t="s">
        <v>1660</v>
      </c>
      <c r="L482" s="11" t="s">
        <v>1660</v>
      </c>
    </row>
    <row r="483" spans="1:12" ht="12.75">
      <c r="A483" s="16">
        <v>860037592</v>
      </c>
      <c r="B483" s="18" t="s">
        <v>1034</v>
      </c>
      <c r="C483" s="18" t="s">
        <v>635</v>
      </c>
      <c r="D483" s="25" t="str">
        <f>VLOOKUP(A483,'Anexo 1'!$A$8:$D$976,4,0)</f>
        <v>ESE HOSPITAL SANTA ROSA</v>
      </c>
      <c r="E483" s="9">
        <v>3.3997273811552224</v>
      </c>
      <c r="F483" s="9">
        <v>7.191222570532916</v>
      </c>
      <c r="G483" s="9">
        <v>6.504587155963303</v>
      </c>
      <c r="H483" s="9">
        <v>6.824074074074074</v>
      </c>
      <c r="I483" s="10">
        <v>3.93183969706532</v>
      </c>
      <c r="J483" s="10">
        <v>4.685064935064935</v>
      </c>
      <c r="K483" s="10">
        <v>8.737704918032787</v>
      </c>
      <c r="L483" s="11">
        <v>7.973856209150327</v>
      </c>
    </row>
    <row r="484" spans="1:12" ht="12.75">
      <c r="A484" s="16">
        <v>890680033</v>
      </c>
      <c r="B484" s="18" t="s">
        <v>1034</v>
      </c>
      <c r="C484" s="18" t="s">
        <v>636</v>
      </c>
      <c r="D484" s="25" t="str">
        <f>VLOOKUP(A484,'Anexo 1'!$A$8:$D$976,4,0)</f>
        <v>ESE HOSPITAL MARCO FELIPE AFANADOR</v>
      </c>
      <c r="E484" s="9">
        <v>1</v>
      </c>
      <c r="F484" s="9">
        <v>4.631732168850073</v>
      </c>
      <c r="G484" s="9">
        <v>8.461095100864553</v>
      </c>
      <c r="H484" s="9">
        <v>4.622222222222222</v>
      </c>
      <c r="I484" s="10">
        <v>1</v>
      </c>
      <c r="J484" s="10">
        <v>2.8722943722943723</v>
      </c>
      <c r="K484" s="10">
        <v>4.621848739495798</v>
      </c>
      <c r="L484" s="11">
        <v>1.3459715639810426</v>
      </c>
    </row>
    <row r="485" spans="1:12" ht="12.75">
      <c r="A485" s="16">
        <v>900147959</v>
      </c>
      <c r="B485" s="18" t="s">
        <v>1034</v>
      </c>
      <c r="C485" s="18" t="s">
        <v>637</v>
      </c>
      <c r="D485" s="25" t="str">
        <f>VLOOKUP(A485,'Anexo 1'!$A$8:$D$976,4,0)</f>
        <v>ESE CENTRO DE SALUD TIMOTEO RIVEROS CUBILLOS</v>
      </c>
      <c r="E485" s="9">
        <v>3.5344615384615383</v>
      </c>
      <c r="F485" s="9" t="s">
        <v>1660</v>
      </c>
      <c r="G485" s="9" t="s">
        <v>1660</v>
      </c>
      <c r="H485" s="9" t="s">
        <v>1660</v>
      </c>
      <c r="I485" s="10">
        <v>2.8421413864104323</v>
      </c>
      <c r="J485" s="10" t="s">
        <v>1660</v>
      </c>
      <c r="K485" s="10" t="s">
        <v>1660</v>
      </c>
      <c r="L485" s="11" t="s">
        <v>1660</v>
      </c>
    </row>
    <row r="486" spans="1:12" ht="12.75">
      <c r="A486" s="16">
        <v>899999150</v>
      </c>
      <c r="B486" s="18" t="s">
        <v>1034</v>
      </c>
      <c r="C486" s="18" t="s">
        <v>638</v>
      </c>
      <c r="D486" s="25" t="str">
        <f>VLOOKUP(A486,'Anexo 1'!$A$8:$D$976,4,0)</f>
        <v>ESE HOSPITAL SANTA BARBARA</v>
      </c>
      <c r="E486" s="9">
        <v>1</v>
      </c>
      <c r="F486" s="9" t="s">
        <v>1660</v>
      </c>
      <c r="G486" s="9" t="s">
        <v>1660</v>
      </c>
      <c r="H486" s="9" t="s">
        <v>1660</v>
      </c>
      <c r="I486" s="10">
        <v>1.3388026607538803</v>
      </c>
      <c r="J486" s="10" t="s">
        <v>1660</v>
      </c>
      <c r="K486" s="10" t="s">
        <v>1660</v>
      </c>
      <c r="L486" s="11" t="s">
        <v>1660</v>
      </c>
    </row>
    <row r="487" spans="1:12" ht="12.75">
      <c r="A487" s="16">
        <v>900094475</v>
      </c>
      <c r="B487" s="18" t="s">
        <v>1034</v>
      </c>
      <c r="C487" s="18" t="s">
        <v>1798</v>
      </c>
      <c r="D487" s="25" t="str">
        <f>VLOOKUP(A487,'Anexo 1'!$A$8:$D$976,4,0)</f>
        <v>ESE MERCEDES TELLEZ DE PRADILLA HOSPITAL VIANI PRIMER NIVEL DE ATENCION</v>
      </c>
      <c r="E487" s="9">
        <v>1</v>
      </c>
      <c r="F487" s="9" t="s">
        <v>1660</v>
      </c>
      <c r="G487" s="9" t="s">
        <v>1660</v>
      </c>
      <c r="H487" s="9" t="s">
        <v>1660</v>
      </c>
      <c r="I487" s="10">
        <v>3</v>
      </c>
      <c r="J487" s="10" t="s">
        <v>1660</v>
      </c>
      <c r="K487" s="10" t="s">
        <v>1660</v>
      </c>
      <c r="L487" s="11" t="s">
        <v>1660</v>
      </c>
    </row>
    <row r="488" spans="1:12" ht="12.75">
      <c r="A488" s="16">
        <v>899999147</v>
      </c>
      <c r="B488" s="18" t="s">
        <v>1034</v>
      </c>
      <c r="C488" s="18" t="s">
        <v>640</v>
      </c>
      <c r="D488" s="25" t="str">
        <f>VLOOKUP(A488,'Anexo 1'!$A$8:$D$976,4,0)</f>
        <v>ESE HOSPITAL EL SALVADOR</v>
      </c>
      <c r="E488" s="9">
        <v>1.8204039584178815</v>
      </c>
      <c r="F488" s="9">
        <v>20</v>
      </c>
      <c r="G488" s="9">
        <v>23.833234421364985</v>
      </c>
      <c r="H488" s="9">
        <v>3.3794888926006346</v>
      </c>
      <c r="I488" s="10" t="s">
        <v>1660</v>
      </c>
      <c r="J488" s="10" t="s">
        <v>1660</v>
      </c>
      <c r="K488" s="10" t="s">
        <v>1660</v>
      </c>
      <c r="L488" s="11" t="s">
        <v>1660</v>
      </c>
    </row>
    <row r="489" spans="1:12" ht="12.75">
      <c r="A489" s="16">
        <v>860015929</v>
      </c>
      <c r="B489" s="18" t="s">
        <v>1034</v>
      </c>
      <c r="C489" s="18" t="s">
        <v>641</v>
      </c>
      <c r="D489" s="25" t="str">
        <f>VLOOKUP(A489,'Anexo 1'!$A$8:$D$976,4,0)</f>
        <v>ESE HOSPITAL SALAZAR VILLETA</v>
      </c>
      <c r="E489" s="9">
        <v>2.6385674176539067</v>
      </c>
      <c r="F489" s="9">
        <v>5.3111587982832615</v>
      </c>
      <c r="G489" s="9">
        <v>5.647377938517179</v>
      </c>
      <c r="H489" s="9">
        <v>3.8347547974413647</v>
      </c>
      <c r="I489" s="10">
        <v>1.5927639728922247</v>
      </c>
      <c r="J489" s="10">
        <v>6.892357373519914</v>
      </c>
      <c r="K489" s="10">
        <v>6.005347593582887</v>
      </c>
      <c r="L489" s="11">
        <v>4.4163461538461535</v>
      </c>
    </row>
    <row r="490" spans="1:12" ht="12.75">
      <c r="A490" s="16">
        <v>890680032</v>
      </c>
      <c r="B490" s="18" t="s">
        <v>1034</v>
      </c>
      <c r="C490" s="18" t="s">
        <v>1799</v>
      </c>
      <c r="D490" s="25" t="str">
        <f>VLOOKUP(A490,'Anexo 1'!$A$8:$D$976,4,0)</f>
        <v>ESE HOSPITAL SAN FRANCISCO DE VIOTA</v>
      </c>
      <c r="E490" s="9">
        <v>2.400027352297593</v>
      </c>
      <c r="F490" s="9">
        <v>4.319526627218935</v>
      </c>
      <c r="G490" s="9">
        <v>4.4</v>
      </c>
      <c r="H490" s="9">
        <v>4.390492359932089</v>
      </c>
      <c r="I490" s="10">
        <v>2.6154075620851667</v>
      </c>
      <c r="J490" s="10">
        <v>4.37962962962963</v>
      </c>
      <c r="K490" s="10">
        <v>4.346320346320346</v>
      </c>
      <c r="L490" s="11">
        <v>4.362962962962963</v>
      </c>
    </row>
    <row r="491" spans="1:12" ht="12.75">
      <c r="A491" s="16">
        <v>843000009</v>
      </c>
      <c r="B491" s="18" t="s">
        <v>1048</v>
      </c>
      <c r="C491" s="18" t="s">
        <v>1800</v>
      </c>
      <c r="D491" s="25" t="str">
        <f>VLOOKUP(A491,'Anexo 1'!$A$8:$D$976,4,0)</f>
        <v>ESE HOSPITAL DEPARTAMENTAL MANUEL ELKIN PATARROYO</v>
      </c>
      <c r="E491" s="9">
        <v>1</v>
      </c>
      <c r="F491" s="9">
        <v>1</v>
      </c>
      <c r="G491" s="9">
        <v>3</v>
      </c>
      <c r="H491" s="9">
        <v>3</v>
      </c>
      <c r="I491" s="10" t="s">
        <v>1659</v>
      </c>
      <c r="J491" s="10">
        <v>1</v>
      </c>
      <c r="K491" s="10">
        <v>3</v>
      </c>
      <c r="L491" s="11">
        <v>3</v>
      </c>
    </row>
    <row r="492" spans="1:12" ht="12.75">
      <c r="A492" s="16">
        <v>822006051</v>
      </c>
      <c r="B492" s="18" t="s">
        <v>1049</v>
      </c>
      <c r="C492" s="18" t="s">
        <v>1050</v>
      </c>
      <c r="D492" s="25" t="str">
        <f>VLOOKUP(A492,'Anexo 1'!$A$8:$D$976,4,0)</f>
        <v>ESE RED DE SERVICIOS DE SALUD DE PRIMER NIVEL</v>
      </c>
      <c r="E492" s="9">
        <v>2.4149149740198395</v>
      </c>
      <c r="F492" s="9" t="s">
        <v>1660</v>
      </c>
      <c r="G492" s="9" t="s">
        <v>1660</v>
      </c>
      <c r="H492" s="9" t="s">
        <v>1660</v>
      </c>
      <c r="I492" s="10">
        <v>1.727092998734711</v>
      </c>
      <c r="J492" s="10" t="s">
        <v>1660</v>
      </c>
      <c r="K492" s="10" t="s">
        <v>1660</v>
      </c>
      <c r="L492" s="11" t="s">
        <v>1660</v>
      </c>
    </row>
    <row r="493" spans="1:12" ht="12.75">
      <c r="A493" s="16">
        <v>832001966</v>
      </c>
      <c r="B493" s="18" t="s">
        <v>1049</v>
      </c>
      <c r="C493" s="18" t="s">
        <v>1050</v>
      </c>
      <c r="D493" s="25" t="str">
        <f>VLOOKUP(A493,'Anexo 1'!$A$8:$D$976,4,0)</f>
        <v>ESE HOSPITAL SAN JOSE DEL GUAVIARE</v>
      </c>
      <c r="E493" s="9" t="s">
        <v>1659</v>
      </c>
      <c r="F493" s="9">
        <v>11.282598818718764</v>
      </c>
      <c r="G493" s="9">
        <v>8.98439937597504</v>
      </c>
      <c r="H493" s="9">
        <v>6.666666666666667</v>
      </c>
      <c r="I493" s="10" t="s">
        <v>1660</v>
      </c>
      <c r="J493" s="10" t="s">
        <v>1660</v>
      </c>
      <c r="K493" s="10" t="s">
        <v>1660</v>
      </c>
      <c r="L493" s="11" t="s">
        <v>1660</v>
      </c>
    </row>
    <row r="494" spans="1:12" ht="12.75">
      <c r="A494" s="16">
        <v>813002497</v>
      </c>
      <c r="B494" s="18" t="s">
        <v>1051</v>
      </c>
      <c r="C494" s="18" t="s">
        <v>646</v>
      </c>
      <c r="D494" s="25" t="str">
        <f>VLOOKUP(A494,'Anexo 1'!$A$8:$D$976,4,0)</f>
        <v>ESE SAN FRANCISCO JAVIER</v>
      </c>
      <c r="E494" s="9">
        <v>1.3377830970355367</v>
      </c>
      <c r="F494" s="9" t="s">
        <v>1660</v>
      </c>
      <c r="G494" s="9" t="s">
        <v>1660</v>
      </c>
      <c r="H494" s="9" t="s">
        <v>1660</v>
      </c>
      <c r="I494" s="10">
        <v>1.145565660940282</v>
      </c>
      <c r="J494" s="10" t="s">
        <v>1660</v>
      </c>
      <c r="K494" s="10" t="s">
        <v>1660</v>
      </c>
      <c r="L494" s="11" t="s">
        <v>1660</v>
      </c>
    </row>
    <row r="495" spans="1:12" ht="12.75">
      <c r="A495" s="16">
        <v>891180147</v>
      </c>
      <c r="B495" s="18" t="s">
        <v>1051</v>
      </c>
      <c r="C495" s="18" t="s">
        <v>647</v>
      </c>
      <c r="D495" s="25" t="str">
        <f>VLOOKUP(A495,'Anexo 1'!$A$8:$D$976,4,0)</f>
        <v>ESE HOSPITAL MUNICIPAL SAN ANTONIO DE AGRADO</v>
      </c>
      <c r="E495" s="9">
        <v>1.007202304737516</v>
      </c>
      <c r="F495" s="9" t="s">
        <v>1660</v>
      </c>
      <c r="G495" s="9" t="s">
        <v>1660</v>
      </c>
      <c r="H495" s="9" t="s">
        <v>1660</v>
      </c>
      <c r="I495" s="10">
        <v>1.0041460692074629</v>
      </c>
      <c r="J495" s="10" t="s">
        <v>1660</v>
      </c>
      <c r="K495" s="10" t="s">
        <v>1660</v>
      </c>
      <c r="L495" s="11" t="s">
        <v>1660</v>
      </c>
    </row>
    <row r="496" spans="1:12" ht="12.75">
      <c r="A496" s="16">
        <v>891180238</v>
      </c>
      <c r="B496" s="18" t="s">
        <v>1051</v>
      </c>
      <c r="C496" s="18" t="s">
        <v>648</v>
      </c>
      <c r="D496" s="25" t="str">
        <f>VLOOKUP(A496,'Anexo 1'!$A$8:$D$976,4,0)</f>
        <v>ESE HOSPITAL SAN CARLOS</v>
      </c>
      <c r="E496" s="9">
        <v>1.1796569365031597</v>
      </c>
      <c r="F496" s="9" t="s">
        <v>1660</v>
      </c>
      <c r="G496" s="9" t="s">
        <v>1660</v>
      </c>
      <c r="H496" s="9" t="s">
        <v>1660</v>
      </c>
      <c r="I496" s="10">
        <v>1.2819618106038577</v>
      </c>
      <c r="J496" s="10" t="s">
        <v>1660</v>
      </c>
      <c r="K496" s="10" t="s">
        <v>1660</v>
      </c>
      <c r="L496" s="11" t="s">
        <v>1660</v>
      </c>
    </row>
    <row r="497" spans="1:12" ht="12.75">
      <c r="A497" s="16">
        <v>813001653</v>
      </c>
      <c r="B497" s="18" t="s">
        <v>1051</v>
      </c>
      <c r="C497" s="18" t="s">
        <v>649</v>
      </c>
      <c r="D497" s="25" t="str">
        <f>VLOOKUP(A497,'Anexo 1'!$A$8:$D$976,4,0)</f>
        <v>ESE HOSPITAL MUNICIPAL DE ALGECIRAS</v>
      </c>
      <c r="E497" s="9">
        <v>1</v>
      </c>
      <c r="F497" s="9" t="s">
        <v>1660</v>
      </c>
      <c r="G497" s="9" t="s">
        <v>1660</v>
      </c>
      <c r="H497" s="9" t="s">
        <v>1660</v>
      </c>
      <c r="I497" s="10">
        <v>1</v>
      </c>
      <c r="J497" s="10" t="s">
        <v>1660</v>
      </c>
      <c r="K497" s="10" t="s">
        <v>1660</v>
      </c>
      <c r="L497" s="11" t="s">
        <v>1660</v>
      </c>
    </row>
    <row r="498" spans="1:12" ht="12.75">
      <c r="A498" s="16">
        <v>891180159</v>
      </c>
      <c r="B498" s="18" t="s">
        <v>1051</v>
      </c>
      <c r="C498" s="18" t="s">
        <v>650</v>
      </c>
      <c r="D498" s="25" t="str">
        <f>VLOOKUP(A498,'Anexo 1'!$A$8:$D$976,4,0)</f>
        <v>ESE HOSPITAL TULIA DURAN DE BORRERO</v>
      </c>
      <c r="E498" s="9">
        <v>2.199886749716874</v>
      </c>
      <c r="F498" s="9" t="s">
        <v>1660</v>
      </c>
      <c r="G498" s="9" t="s">
        <v>1660</v>
      </c>
      <c r="H498" s="9" t="s">
        <v>1660</v>
      </c>
      <c r="I498" s="10" t="s">
        <v>1660</v>
      </c>
      <c r="J498" s="10" t="s">
        <v>1660</v>
      </c>
      <c r="K498" s="10" t="s">
        <v>1660</v>
      </c>
      <c r="L498" s="11" t="s">
        <v>1660</v>
      </c>
    </row>
    <row r="499" spans="1:12" ht="12.75">
      <c r="A499" s="16">
        <v>891180039</v>
      </c>
      <c r="B499" s="18" t="s">
        <v>1051</v>
      </c>
      <c r="C499" s="18" t="s">
        <v>651</v>
      </c>
      <c r="D499" s="25" t="str">
        <f>VLOOKUP(A499,'Anexo 1'!$A$8:$D$976,4,0)</f>
        <v>ESE HOSPITAL DEL ROSARIO</v>
      </c>
      <c r="E499" s="9">
        <v>1.053299401412237</v>
      </c>
      <c r="F499" s="9" t="s">
        <v>1660</v>
      </c>
      <c r="G499" s="9" t="s">
        <v>1660</v>
      </c>
      <c r="H499" s="9" t="s">
        <v>1660</v>
      </c>
      <c r="I499" s="10">
        <v>1.3968379446640315</v>
      </c>
      <c r="J499" s="10" t="s">
        <v>1660</v>
      </c>
      <c r="K499" s="10" t="s">
        <v>1660</v>
      </c>
      <c r="L499" s="11" t="s">
        <v>1660</v>
      </c>
    </row>
    <row r="500" spans="1:12" ht="12.75">
      <c r="A500" s="16">
        <v>813011502</v>
      </c>
      <c r="B500" s="18" t="s">
        <v>1051</v>
      </c>
      <c r="C500" s="18" t="s">
        <v>1801</v>
      </c>
      <c r="D500" s="25" t="str">
        <f>VLOOKUP(A500,'Anexo 1'!$A$8:$D$976,4,0)</f>
        <v>ESE HOSPITAL MUNICIPAL SAN FRANCISCO DE ASIS DE ELIAS</v>
      </c>
      <c r="E500" s="9">
        <v>1.2830739299610896</v>
      </c>
      <c r="F500" s="9" t="s">
        <v>1660</v>
      </c>
      <c r="G500" s="9" t="s">
        <v>1660</v>
      </c>
      <c r="H500" s="9" t="s">
        <v>1660</v>
      </c>
      <c r="I500" s="10">
        <v>1.4664466446644664</v>
      </c>
      <c r="J500" s="10" t="s">
        <v>1660</v>
      </c>
      <c r="K500" s="10" t="s">
        <v>1660</v>
      </c>
      <c r="L500" s="11" t="s">
        <v>1660</v>
      </c>
    </row>
    <row r="501" spans="1:12" ht="12.75">
      <c r="A501" s="16">
        <v>813002940</v>
      </c>
      <c r="B501" s="18" t="s">
        <v>1051</v>
      </c>
      <c r="C501" s="18" t="s">
        <v>1802</v>
      </c>
      <c r="D501" s="25" t="str">
        <f>VLOOKUP(A501,'Anexo 1'!$A$8:$D$976,4,0)</f>
        <v>ESE MARIA AUXILIADORA DE GARZON</v>
      </c>
      <c r="E501" s="9">
        <v>1</v>
      </c>
      <c r="F501" s="9" t="s">
        <v>1660</v>
      </c>
      <c r="G501" s="9" t="s">
        <v>1660</v>
      </c>
      <c r="H501" s="9" t="s">
        <v>1660</v>
      </c>
      <c r="I501" s="10">
        <v>1</v>
      </c>
      <c r="J501" s="10" t="s">
        <v>1660</v>
      </c>
      <c r="K501" s="10" t="s">
        <v>1660</v>
      </c>
      <c r="L501" s="11" t="s">
        <v>1660</v>
      </c>
    </row>
    <row r="502" spans="1:12" ht="12.75">
      <c r="A502" s="16">
        <v>891180026</v>
      </c>
      <c r="B502" s="18" t="s">
        <v>1051</v>
      </c>
      <c r="C502" s="18" t="s">
        <v>1802</v>
      </c>
      <c r="D502" s="25" t="str">
        <f>VLOOKUP(A502,'Anexo 1'!$A$8:$D$976,4,0)</f>
        <v>ESE HOSPITAL DEPARTAMENTAL SAN VICENTE DE PAUL DE GARZON</v>
      </c>
      <c r="E502" s="9">
        <v>1</v>
      </c>
      <c r="F502" s="9">
        <v>4.675084175084175</v>
      </c>
      <c r="G502" s="9">
        <v>10.588314485729672</v>
      </c>
      <c r="H502" s="9">
        <v>4.423809523809524</v>
      </c>
      <c r="I502" s="10">
        <v>1.8026692087702574</v>
      </c>
      <c r="J502" s="10">
        <v>4.087856987137562</v>
      </c>
      <c r="K502" s="10">
        <v>10.070024198427102</v>
      </c>
      <c r="L502" s="11">
        <v>6.005522954780807</v>
      </c>
    </row>
    <row r="503" spans="1:12" ht="12.75">
      <c r="A503" s="16">
        <v>891180065</v>
      </c>
      <c r="B503" s="18" t="s">
        <v>1051</v>
      </c>
      <c r="C503" s="18" t="s">
        <v>654</v>
      </c>
      <c r="D503" s="25" t="str">
        <f>VLOOKUP(A503,'Anexo 1'!$A$8:$D$976,4,0)</f>
        <v>ESE HOSPITAL SAN ANTONIO DE GIGANTE</v>
      </c>
      <c r="E503" s="9">
        <v>1.990163289396026</v>
      </c>
      <c r="F503" s="9" t="s">
        <v>1660</v>
      </c>
      <c r="G503" s="9" t="s">
        <v>1660</v>
      </c>
      <c r="H503" s="9" t="s">
        <v>1660</v>
      </c>
      <c r="I503" s="10">
        <v>2.0900478562359606</v>
      </c>
      <c r="J503" s="10" t="s">
        <v>1660</v>
      </c>
      <c r="K503" s="10" t="s">
        <v>1660</v>
      </c>
      <c r="L503" s="11" t="s">
        <v>1660</v>
      </c>
    </row>
    <row r="504" spans="1:12" ht="12.75">
      <c r="A504" s="16">
        <v>813007875</v>
      </c>
      <c r="B504" s="18" t="s">
        <v>1051</v>
      </c>
      <c r="C504" s="18" t="s">
        <v>274</v>
      </c>
      <c r="D504" s="25" t="str">
        <f>VLOOKUP(A504,'Anexo 1'!$A$8:$D$976,4,0)</f>
        <v>ESE HOSPITAL MUNICIPAL NUESTRA SEÑORA DE GUADALUPE</v>
      </c>
      <c r="E504" s="9">
        <v>1.1210114388922336</v>
      </c>
      <c r="F504" s="9" t="s">
        <v>1660</v>
      </c>
      <c r="G504" s="9" t="s">
        <v>1660</v>
      </c>
      <c r="H504" s="9" t="s">
        <v>1660</v>
      </c>
      <c r="I504" s="10">
        <v>1.161132660977502</v>
      </c>
      <c r="J504" s="10" t="s">
        <v>1660</v>
      </c>
      <c r="K504" s="10" t="s">
        <v>1660</v>
      </c>
      <c r="L504" s="11" t="s">
        <v>1660</v>
      </c>
    </row>
    <row r="505" spans="1:12" ht="12.75">
      <c r="A505" s="16">
        <v>813011515</v>
      </c>
      <c r="B505" s="18" t="s">
        <v>1051</v>
      </c>
      <c r="C505" s="18" t="s">
        <v>655</v>
      </c>
      <c r="D505" s="25" t="str">
        <f>VLOOKUP(A505,'Anexo 1'!$A$8:$D$976,4,0)</f>
        <v>ESE HOSPITAL LOCAL MUNICIPAL DEL HOBO</v>
      </c>
      <c r="E505" s="9">
        <v>1.1801591015442208</v>
      </c>
      <c r="F505" s="9" t="s">
        <v>1660</v>
      </c>
      <c r="G505" s="9" t="s">
        <v>1660</v>
      </c>
      <c r="H505" s="9" t="s">
        <v>1660</v>
      </c>
      <c r="I505" s="10" t="s">
        <v>1660</v>
      </c>
      <c r="J505" s="10" t="s">
        <v>1660</v>
      </c>
      <c r="K505" s="10" t="s">
        <v>1660</v>
      </c>
      <c r="L505" s="11" t="s">
        <v>1660</v>
      </c>
    </row>
    <row r="506" spans="1:12" ht="12.75">
      <c r="A506" s="16">
        <v>891103968</v>
      </c>
      <c r="B506" s="18" t="s">
        <v>1051</v>
      </c>
      <c r="C506" s="18" t="s">
        <v>656</v>
      </c>
      <c r="D506" s="25" t="str">
        <f>VLOOKUP(A506,'Anexo 1'!$A$8:$D$976,4,0)</f>
        <v>ESE HOSPITAL MARIA AUXILIADORA</v>
      </c>
      <c r="E506" s="9">
        <v>1.5034965034965035</v>
      </c>
      <c r="F506" s="9" t="s">
        <v>1660</v>
      </c>
      <c r="G506" s="9" t="s">
        <v>1660</v>
      </c>
      <c r="H506" s="9" t="s">
        <v>1660</v>
      </c>
      <c r="I506" s="10" t="s">
        <v>1660</v>
      </c>
      <c r="J506" s="10" t="s">
        <v>1660</v>
      </c>
      <c r="K506" s="10" t="s">
        <v>1660</v>
      </c>
      <c r="L506" s="11" t="s">
        <v>1660</v>
      </c>
    </row>
    <row r="507" spans="1:12" ht="12.75">
      <c r="A507" s="16">
        <v>813010996</v>
      </c>
      <c r="B507" s="18" t="s">
        <v>1051</v>
      </c>
      <c r="C507" s="18" t="s">
        <v>657</v>
      </c>
      <c r="D507" s="25" t="str">
        <f>VLOOKUP(A507,'Anexo 1'!$A$8:$D$976,4,0)</f>
        <v>ESE CENTRO DE SALUD SAN JOSE</v>
      </c>
      <c r="E507" s="9">
        <v>1</v>
      </c>
      <c r="F507" s="9" t="s">
        <v>1660</v>
      </c>
      <c r="G507" s="9" t="s">
        <v>1660</v>
      </c>
      <c r="H507" s="9" t="s">
        <v>1660</v>
      </c>
      <c r="I507" s="10">
        <v>1</v>
      </c>
      <c r="J507" s="10" t="s">
        <v>1660</v>
      </c>
      <c r="K507" s="10" t="s">
        <v>1660</v>
      </c>
      <c r="L507" s="11" t="s">
        <v>1660</v>
      </c>
    </row>
    <row r="508" spans="1:12" ht="12.75">
      <c r="A508" s="16">
        <v>813010966</v>
      </c>
      <c r="B508" s="18" t="s">
        <v>1051</v>
      </c>
      <c r="C508" s="18" t="s">
        <v>658</v>
      </c>
      <c r="D508" s="25" t="str">
        <f>VLOOKUP(A508,'Anexo 1'!$A$8:$D$976,4,0)</f>
        <v>ESE JUAN RAMON NUÑEZ PALACIOS</v>
      </c>
      <c r="E508" s="9">
        <v>1.1978461003995136</v>
      </c>
      <c r="F508" s="9" t="s">
        <v>1660</v>
      </c>
      <c r="G508" s="9" t="s">
        <v>1660</v>
      </c>
      <c r="H508" s="9" t="s">
        <v>1660</v>
      </c>
      <c r="I508" s="10" t="s">
        <v>1660</v>
      </c>
      <c r="J508" s="10" t="s">
        <v>1660</v>
      </c>
      <c r="K508" s="10" t="s">
        <v>1660</v>
      </c>
      <c r="L508" s="11" t="s">
        <v>1660</v>
      </c>
    </row>
    <row r="509" spans="1:12" ht="12.75">
      <c r="A509" s="16">
        <v>891180117</v>
      </c>
      <c r="B509" s="18" t="s">
        <v>1051</v>
      </c>
      <c r="C509" s="18" t="s">
        <v>536</v>
      </c>
      <c r="D509" s="25" t="str">
        <f>VLOOKUP(A509,'Anexo 1'!$A$8:$D$976,4,0)</f>
        <v>ESE HOSPITAL DEPARTAMENTAL SAN ANTONIO DE PADUA</v>
      </c>
      <c r="E509" s="9">
        <v>1</v>
      </c>
      <c r="F509" s="9">
        <v>10</v>
      </c>
      <c r="G509" s="9">
        <v>21</v>
      </c>
      <c r="H509" s="9">
        <v>6</v>
      </c>
      <c r="I509" s="10">
        <v>1</v>
      </c>
      <c r="J509" s="10">
        <v>4.499908542162063</v>
      </c>
      <c r="K509" s="10">
        <v>20</v>
      </c>
      <c r="L509" s="11">
        <v>2.5</v>
      </c>
    </row>
    <row r="510" spans="1:12" ht="12.75">
      <c r="A510" s="16">
        <v>813011465</v>
      </c>
      <c r="B510" s="18" t="s">
        <v>1051</v>
      </c>
      <c r="C510" s="18" t="s">
        <v>1803</v>
      </c>
      <c r="D510" s="25" t="str">
        <f>VLOOKUP(A510,'Anexo 1'!$A$8:$D$976,4,0)</f>
        <v>ESE HOSPITAL LUIS ANTONIO MOJICA</v>
      </c>
      <c r="E510" s="9">
        <v>1</v>
      </c>
      <c r="F510" s="9" t="s">
        <v>1660</v>
      </c>
      <c r="G510" s="9" t="s">
        <v>1660</v>
      </c>
      <c r="H510" s="9" t="s">
        <v>1660</v>
      </c>
      <c r="I510" s="10">
        <v>1</v>
      </c>
      <c r="J510" s="10" t="s">
        <v>1660</v>
      </c>
      <c r="K510" s="10" t="s">
        <v>1660</v>
      </c>
      <c r="L510" s="11" t="s">
        <v>1660</v>
      </c>
    </row>
    <row r="511" spans="1:12" ht="12.75">
      <c r="A511" s="16">
        <v>813005265</v>
      </c>
      <c r="B511" s="18" t="s">
        <v>1051</v>
      </c>
      <c r="C511" s="18" t="s">
        <v>660</v>
      </c>
      <c r="D511" s="25" t="str">
        <f>VLOOKUP(A511,'Anexo 1'!$A$8:$D$976,4,0)</f>
        <v>ESE CARMEN EMILIA OSPINA</v>
      </c>
      <c r="E511" s="9">
        <v>3.208398927334513</v>
      </c>
      <c r="F511" s="9" t="s">
        <v>1660</v>
      </c>
      <c r="G511" s="9" t="s">
        <v>1660</v>
      </c>
      <c r="H511" s="9" t="s">
        <v>1660</v>
      </c>
      <c r="I511" s="10">
        <v>3.8707680065647962</v>
      </c>
      <c r="J511" s="10" t="s">
        <v>1660</v>
      </c>
      <c r="K511" s="10" t="s">
        <v>1660</v>
      </c>
      <c r="L511" s="11" t="s">
        <v>1660</v>
      </c>
    </row>
    <row r="512" spans="1:12" ht="12.75">
      <c r="A512" s="16">
        <v>891180268</v>
      </c>
      <c r="B512" s="18" t="s">
        <v>1051</v>
      </c>
      <c r="C512" s="18" t="s">
        <v>660</v>
      </c>
      <c r="D512" s="25" t="str">
        <f>VLOOKUP(A512,'Anexo 1'!$A$8:$D$976,4,0)</f>
        <v>ESE HOSPITAL UNIVERSITARIO HERNANDO MONCALEANO PERDOMO</v>
      </c>
      <c r="E512" s="9" t="s">
        <v>1660</v>
      </c>
      <c r="F512" s="9">
        <v>7.206968794795457</v>
      </c>
      <c r="G512" s="9">
        <v>12.129375591296121</v>
      </c>
      <c r="H512" s="9">
        <v>5.371875788942186</v>
      </c>
      <c r="I512" s="10" t="s">
        <v>1660</v>
      </c>
      <c r="J512" s="10">
        <v>6.360935799782372</v>
      </c>
      <c r="K512" s="10">
        <v>13.413056994818653</v>
      </c>
      <c r="L512" s="11">
        <v>4.681127982646421</v>
      </c>
    </row>
    <row r="513" spans="1:12" ht="12.75">
      <c r="A513" s="16">
        <v>813012946</v>
      </c>
      <c r="B513" s="18" t="s">
        <v>1051</v>
      </c>
      <c r="C513" s="18" t="s">
        <v>661</v>
      </c>
      <c r="D513" s="25" t="str">
        <f>VLOOKUP(A513,'Anexo 1'!$A$8:$D$976,4,0)</f>
        <v>ESE MUNICIPAL DAVID MOLINA MUÑOZ</v>
      </c>
      <c r="E513" s="9">
        <v>1</v>
      </c>
      <c r="F513" s="9" t="s">
        <v>1660</v>
      </c>
      <c r="G513" s="9" t="s">
        <v>1660</v>
      </c>
      <c r="H513" s="9" t="s">
        <v>1660</v>
      </c>
      <c r="I513" s="10">
        <v>1</v>
      </c>
      <c r="J513" s="10" t="s">
        <v>1660</v>
      </c>
      <c r="K513" s="10" t="s">
        <v>1660</v>
      </c>
      <c r="L513" s="11" t="s">
        <v>1660</v>
      </c>
    </row>
    <row r="514" spans="1:12" ht="12.75">
      <c r="A514" s="16">
        <v>813011027</v>
      </c>
      <c r="B514" s="18" t="s">
        <v>1051</v>
      </c>
      <c r="C514" s="18" t="s">
        <v>662</v>
      </c>
      <c r="D514" s="25" t="str">
        <f>VLOOKUP(A514,'Anexo 1'!$A$8:$D$976,4,0)</f>
        <v>ESE SANTA ROSA DE LIMA DE PAICOL</v>
      </c>
      <c r="E514" s="9">
        <v>1</v>
      </c>
      <c r="F514" s="9" t="s">
        <v>1660</v>
      </c>
      <c r="G514" s="9" t="s">
        <v>1660</v>
      </c>
      <c r="H514" s="9" t="s">
        <v>1660</v>
      </c>
      <c r="I514" s="10" t="s">
        <v>1660</v>
      </c>
      <c r="J514" s="10" t="s">
        <v>1660</v>
      </c>
      <c r="K514" s="10" t="s">
        <v>1660</v>
      </c>
      <c r="L514" s="11" t="s">
        <v>1660</v>
      </c>
    </row>
    <row r="515" spans="1:12" ht="12.75">
      <c r="A515" s="16">
        <v>891180091</v>
      </c>
      <c r="B515" s="18" t="s">
        <v>1051</v>
      </c>
      <c r="C515" s="18" t="s">
        <v>663</v>
      </c>
      <c r="D515" s="25" t="str">
        <f>VLOOKUP(A515,'Anexo 1'!$A$8:$D$976,4,0)</f>
        <v>ESE HOSPITAL SAN FRANCISCO DE ASIS</v>
      </c>
      <c r="E515" s="9" t="s">
        <v>1659</v>
      </c>
      <c r="F515" s="9" t="s">
        <v>1660</v>
      </c>
      <c r="G515" s="9" t="s">
        <v>1660</v>
      </c>
      <c r="H515" s="9" t="s">
        <v>1660</v>
      </c>
      <c r="I515" s="10">
        <v>1.389111289031225</v>
      </c>
      <c r="J515" s="10" t="s">
        <v>1660</v>
      </c>
      <c r="K515" s="10" t="s">
        <v>1660</v>
      </c>
      <c r="L515" s="11" t="s">
        <v>1660</v>
      </c>
    </row>
    <row r="516" spans="1:12" ht="12.75">
      <c r="A516" s="16">
        <v>813011505</v>
      </c>
      <c r="B516" s="18" t="s">
        <v>1051</v>
      </c>
      <c r="C516" s="18" t="s">
        <v>664</v>
      </c>
      <c r="D516" s="25" t="str">
        <f>VLOOKUP(A516,'Anexo 1'!$A$8:$D$976,4,0)</f>
        <v>ESE CAMILO TRUJILLO SILVA</v>
      </c>
      <c r="E516" s="9">
        <v>1</v>
      </c>
      <c r="F516" s="9" t="s">
        <v>1660</v>
      </c>
      <c r="G516" s="9" t="s">
        <v>1660</v>
      </c>
      <c r="H516" s="9" t="s">
        <v>1660</v>
      </c>
      <c r="I516" s="10">
        <v>1</v>
      </c>
      <c r="J516" s="10" t="s">
        <v>1660</v>
      </c>
      <c r="K516" s="10" t="s">
        <v>1660</v>
      </c>
      <c r="L516" s="11" t="s">
        <v>1660</v>
      </c>
    </row>
    <row r="517" spans="1:12" ht="12.75">
      <c r="A517" s="16">
        <v>813006877</v>
      </c>
      <c r="B517" s="18" t="s">
        <v>1051</v>
      </c>
      <c r="C517" s="18" t="s">
        <v>665</v>
      </c>
      <c r="D517" s="25" t="str">
        <f>VLOOKUP(A517,'Anexo 1'!$A$8:$D$976,4,0)</f>
        <v>ESE CENTRO DE SALUD SAN JUAN DE DIOS</v>
      </c>
      <c r="E517" s="9">
        <v>1.9997368767267465</v>
      </c>
      <c r="F517" s="9" t="s">
        <v>1660</v>
      </c>
      <c r="G517" s="9" t="s">
        <v>1660</v>
      </c>
      <c r="H517" s="9" t="s">
        <v>1660</v>
      </c>
      <c r="I517" s="10">
        <v>1.2175182481751825</v>
      </c>
      <c r="J517" s="10" t="s">
        <v>1660</v>
      </c>
      <c r="K517" s="10" t="s">
        <v>1660</v>
      </c>
      <c r="L517" s="11" t="s">
        <v>1660</v>
      </c>
    </row>
    <row r="518" spans="1:12" ht="12.75">
      <c r="A518" s="16">
        <v>813005295</v>
      </c>
      <c r="B518" s="18" t="s">
        <v>1051</v>
      </c>
      <c r="C518" s="18" t="s">
        <v>666</v>
      </c>
      <c r="D518" s="25" t="str">
        <f>VLOOKUP(A518,'Anexo 1'!$A$8:$D$976,4,0)</f>
        <v>ESE MUNICIPAL MANUEL CASTRO TOVAR</v>
      </c>
      <c r="E518" s="9">
        <v>2.6132388020143122</v>
      </c>
      <c r="F518" s="9" t="s">
        <v>1660</v>
      </c>
      <c r="G518" s="9" t="s">
        <v>1660</v>
      </c>
      <c r="H518" s="9" t="s">
        <v>1660</v>
      </c>
      <c r="I518" s="10">
        <v>2.202343545430741</v>
      </c>
      <c r="J518" s="10" t="s">
        <v>1660</v>
      </c>
      <c r="K518" s="10" t="s">
        <v>1660</v>
      </c>
      <c r="L518" s="11" t="s">
        <v>1660</v>
      </c>
    </row>
    <row r="519" spans="1:12" ht="12.75">
      <c r="A519" s="16">
        <v>891180134</v>
      </c>
      <c r="B519" s="18" t="s">
        <v>1051</v>
      </c>
      <c r="C519" s="18" t="s">
        <v>666</v>
      </c>
      <c r="D519" s="25" t="str">
        <f>VLOOKUP(A519,'Anexo 1'!$A$8:$D$976,4,0)</f>
        <v>ESE HOSPITAL DEPARTAMENTAL SAN ANTONIO</v>
      </c>
      <c r="E519" s="9" t="s">
        <v>1660</v>
      </c>
      <c r="F519" s="9">
        <v>6.998882473458744</v>
      </c>
      <c r="G519" s="9">
        <v>16.188743994509267</v>
      </c>
      <c r="H519" s="9">
        <v>5</v>
      </c>
      <c r="I519" s="10" t="s">
        <v>1660</v>
      </c>
      <c r="J519" s="10">
        <v>5.829186281102892</v>
      </c>
      <c r="K519" s="10">
        <v>15.801291711517761</v>
      </c>
      <c r="L519" s="11">
        <v>4.812111801242236</v>
      </c>
    </row>
    <row r="520" spans="1:12" ht="12.75">
      <c r="A520" s="16">
        <v>813002933</v>
      </c>
      <c r="B520" s="18" t="s">
        <v>1051</v>
      </c>
      <c r="C520" s="18" t="s">
        <v>667</v>
      </c>
      <c r="D520" s="25" t="str">
        <f>VLOOKUP(A520,'Anexo 1'!$A$8:$D$976,4,0)</f>
        <v>ESE HOSPITAL DIVINO NIÑO</v>
      </c>
      <c r="E520" s="9">
        <v>1.0003220266208672</v>
      </c>
      <c r="F520" s="9" t="s">
        <v>1660</v>
      </c>
      <c r="G520" s="9" t="s">
        <v>1660</v>
      </c>
      <c r="H520" s="9" t="s">
        <v>1660</v>
      </c>
      <c r="I520" s="10">
        <v>1</v>
      </c>
      <c r="J520" s="10" t="s">
        <v>1660</v>
      </c>
      <c r="K520" s="10" t="s">
        <v>1660</v>
      </c>
      <c r="L520" s="11" t="s">
        <v>1660</v>
      </c>
    </row>
    <row r="521" spans="1:12" ht="12.75">
      <c r="A521" s="16">
        <v>813012833</v>
      </c>
      <c r="B521" s="18" t="s">
        <v>1051</v>
      </c>
      <c r="C521" s="18" t="s">
        <v>668</v>
      </c>
      <c r="D521" s="25" t="str">
        <f>VLOOKUP(A521,'Anexo 1'!$A$8:$D$976,4,0)</f>
        <v>ESE HOSPITAL NUESTRA SEÑORA DE LAS MERCEDES</v>
      </c>
      <c r="E521" s="9">
        <v>1.1805196778605076</v>
      </c>
      <c r="F521" s="9" t="s">
        <v>1660</v>
      </c>
      <c r="G521" s="9" t="s">
        <v>1660</v>
      </c>
      <c r="H521" s="9" t="s">
        <v>1660</v>
      </c>
      <c r="I521" s="10">
        <v>1.1318828132455387</v>
      </c>
      <c r="J521" s="10" t="s">
        <v>1660</v>
      </c>
      <c r="K521" s="10" t="s">
        <v>1660</v>
      </c>
      <c r="L521" s="11" t="s">
        <v>1660</v>
      </c>
    </row>
    <row r="522" spans="1:12" ht="12.75">
      <c r="A522" s="16">
        <v>891180113</v>
      </c>
      <c r="B522" s="18" t="s">
        <v>1051</v>
      </c>
      <c r="C522" s="18" t="s">
        <v>1804</v>
      </c>
      <c r="D522" s="25" t="str">
        <f>VLOOKUP(A522,'Anexo 1'!$A$8:$D$976,4,0)</f>
        <v>ESE HOSPITAL ARSENIO REPIZO VANEGAS</v>
      </c>
      <c r="E522" s="9">
        <v>1</v>
      </c>
      <c r="F522" s="9" t="s">
        <v>1660</v>
      </c>
      <c r="G522" s="9" t="s">
        <v>1660</v>
      </c>
      <c r="H522" s="9" t="s">
        <v>1660</v>
      </c>
      <c r="I522" s="10">
        <v>1</v>
      </c>
      <c r="J522" s="10" t="s">
        <v>1660</v>
      </c>
      <c r="K522" s="10" t="s">
        <v>1660</v>
      </c>
      <c r="L522" s="11" t="s">
        <v>1660</v>
      </c>
    </row>
    <row r="523" spans="1:12" ht="12.75">
      <c r="A523" s="16">
        <v>813010024</v>
      </c>
      <c r="B523" s="18" t="s">
        <v>1051</v>
      </c>
      <c r="C523" s="18" t="s">
        <v>1805</v>
      </c>
      <c r="D523" s="25" t="str">
        <f>VLOOKUP(A523,'Anexo 1'!$A$8:$D$976,4,0)</f>
        <v>ESE NUESTRA SEÑORA DEL CARMEN DE SANTA MARIA</v>
      </c>
      <c r="E523" s="9">
        <v>1.3122428991185113</v>
      </c>
      <c r="F523" s="9" t="s">
        <v>1660</v>
      </c>
      <c r="G523" s="9" t="s">
        <v>1660</v>
      </c>
      <c r="H523" s="9" t="s">
        <v>1660</v>
      </c>
      <c r="I523" s="10">
        <v>2.3059532780708363</v>
      </c>
      <c r="J523" s="10" t="s">
        <v>1660</v>
      </c>
      <c r="K523" s="10" t="s">
        <v>1660</v>
      </c>
      <c r="L523" s="11" t="s">
        <v>1660</v>
      </c>
    </row>
    <row r="524" spans="1:12" ht="12.75">
      <c r="A524" s="16">
        <v>891180190</v>
      </c>
      <c r="B524" s="18" t="s">
        <v>1051</v>
      </c>
      <c r="C524" s="18" t="s">
        <v>671</v>
      </c>
      <c r="D524" s="25" t="str">
        <f>VLOOKUP(A524,'Anexo 1'!$A$8:$D$976,4,0)</f>
        <v>ESE HOSPITAL NUESTRA SEÑORA DE FATIMA</v>
      </c>
      <c r="E524" s="9">
        <v>1.1044587596311735</v>
      </c>
      <c r="F524" s="9" t="s">
        <v>1660</v>
      </c>
      <c r="G524" s="9" t="s">
        <v>1660</v>
      </c>
      <c r="H524" s="9" t="s">
        <v>1660</v>
      </c>
      <c r="I524" s="10">
        <v>1.7814664749705922</v>
      </c>
      <c r="J524" s="10" t="s">
        <v>1660</v>
      </c>
      <c r="K524" s="10" t="s">
        <v>1660</v>
      </c>
      <c r="L524" s="11" t="s">
        <v>1660</v>
      </c>
    </row>
    <row r="525" spans="1:12" ht="12.75">
      <c r="A525" s="16">
        <v>891180232</v>
      </c>
      <c r="B525" s="18" t="s">
        <v>1051</v>
      </c>
      <c r="C525" s="18" t="s">
        <v>672</v>
      </c>
      <c r="D525" s="25" t="str">
        <f>VLOOKUP(A525,'Anexo 1'!$A$8:$D$976,4,0)</f>
        <v>ESE HOSPITAL SAN ANTONIO</v>
      </c>
      <c r="E525" s="9">
        <v>1</v>
      </c>
      <c r="F525" s="9" t="s">
        <v>1660</v>
      </c>
      <c r="G525" s="9" t="s">
        <v>1660</v>
      </c>
      <c r="H525" s="9" t="s">
        <v>1660</v>
      </c>
      <c r="I525" s="10">
        <v>1</v>
      </c>
      <c r="J525" s="10" t="s">
        <v>1660</v>
      </c>
      <c r="K525" s="10" t="s">
        <v>1660</v>
      </c>
      <c r="L525" s="11" t="s">
        <v>1660</v>
      </c>
    </row>
    <row r="526" spans="1:12" ht="12.75">
      <c r="A526" s="16">
        <v>813004018</v>
      </c>
      <c r="B526" s="18" t="s">
        <v>1051</v>
      </c>
      <c r="C526" s="18" t="s">
        <v>673</v>
      </c>
      <c r="D526" s="25" t="str">
        <f>VLOOKUP(A526,'Anexo 1'!$A$8:$D$976,4,0)</f>
        <v>ESE CENTRO DE SALUD MIGUEL BARRETO LOPEZ</v>
      </c>
      <c r="E526" s="9">
        <v>1</v>
      </c>
      <c r="F526" s="9" t="s">
        <v>1660</v>
      </c>
      <c r="G526" s="9" t="s">
        <v>1660</v>
      </c>
      <c r="H526" s="9" t="s">
        <v>1660</v>
      </c>
      <c r="I526" s="10">
        <v>1.001244625480878</v>
      </c>
      <c r="J526" s="10" t="s">
        <v>1660</v>
      </c>
      <c r="K526" s="10" t="s">
        <v>1660</v>
      </c>
      <c r="L526" s="11" t="s">
        <v>1660</v>
      </c>
    </row>
    <row r="527" spans="1:12" ht="12.75">
      <c r="A527" s="16">
        <v>813010472</v>
      </c>
      <c r="B527" s="18" t="s">
        <v>1051</v>
      </c>
      <c r="C527" s="18" t="s">
        <v>674</v>
      </c>
      <c r="D527" s="25" t="str">
        <f>VLOOKUP(A527,'Anexo 1'!$A$8:$D$976,4,0)</f>
        <v>ESE HOSPITAL SAN ROQUE</v>
      </c>
      <c r="E527" s="9">
        <v>1</v>
      </c>
      <c r="F527" s="9" t="s">
        <v>1660</v>
      </c>
      <c r="G527" s="9" t="s">
        <v>1660</v>
      </c>
      <c r="H527" s="9" t="s">
        <v>1660</v>
      </c>
      <c r="I527" s="10">
        <v>1.1200828157349896</v>
      </c>
      <c r="J527" s="10" t="s">
        <v>1660</v>
      </c>
      <c r="K527" s="10" t="s">
        <v>1660</v>
      </c>
      <c r="L527" s="11" t="s">
        <v>1660</v>
      </c>
    </row>
    <row r="528" spans="1:12" ht="12.75">
      <c r="A528" s="16">
        <v>891103889</v>
      </c>
      <c r="B528" s="18" t="s">
        <v>1051</v>
      </c>
      <c r="C528" s="18" t="s">
        <v>675</v>
      </c>
      <c r="D528" s="25" t="str">
        <f>VLOOKUP(A528,'Anexo 1'!$A$8:$D$976,4,0)</f>
        <v>ESE HOSPITAL SANTA TERESA</v>
      </c>
      <c r="E528" s="9">
        <v>1.9896112600536193</v>
      </c>
      <c r="F528" s="9" t="s">
        <v>1660</v>
      </c>
      <c r="G528" s="9" t="s">
        <v>1660</v>
      </c>
      <c r="H528" s="9" t="s">
        <v>1660</v>
      </c>
      <c r="I528" s="10">
        <v>1.8139356814701377</v>
      </c>
      <c r="J528" s="10" t="s">
        <v>1660</v>
      </c>
      <c r="K528" s="10" t="s">
        <v>1660</v>
      </c>
      <c r="L528" s="11" t="s">
        <v>1660</v>
      </c>
    </row>
    <row r="529" spans="1:12" ht="12.75">
      <c r="A529" s="16">
        <v>891180198</v>
      </c>
      <c r="B529" s="18" t="s">
        <v>1051</v>
      </c>
      <c r="C529" s="18" t="s">
        <v>1806</v>
      </c>
      <c r="D529" s="25" t="str">
        <f>VLOOKUP(A529,'Anexo 1'!$A$8:$D$976,4,0)</f>
        <v>ESE HOSPITAL MUNICIPAL SAN ANTONIO</v>
      </c>
      <c r="E529" s="9">
        <v>1.4021904893941495</v>
      </c>
      <c r="F529" s="9" t="s">
        <v>1660</v>
      </c>
      <c r="G529" s="9" t="s">
        <v>1660</v>
      </c>
      <c r="H529" s="9" t="s">
        <v>1660</v>
      </c>
      <c r="I529" s="10">
        <v>3.1937156323644933</v>
      </c>
      <c r="J529" s="10" t="s">
        <v>1660</v>
      </c>
      <c r="K529" s="10" t="s">
        <v>1660</v>
      </c>
      <c r="L529" s="11" t="s">
        <v>1660</v>
      </c>
    </row>
    <row r="530" spans="1:12" ht="12.75">
      <c r="A530" s="16">
        <v>813011566</v>
      </c>
      <c r="B530" s="18" t="s">
        <v>1051</v>
      </c>
      <c r="C530" s="18" t="s">
        <v>677</v>
      </c>
      <c r="D530" s="25" t="str">
        <f>VLOOKUP(A530,'Anexo 1'!$A$8:$D$976,4,0)</f>
        <v>ESE DEL PERPETUO SOCORRO</v>
      </c>
      <c r="E530" s="9">
        <v>1.0064713896457766</v>
      </c>
      <c r="F530" s="9" t="s">
        <v>1660</v>
      </c>
      <c r="G530" s="9" t="s">
        <v>1660</v>
      </c>
      <c r="H530" s="9" t="s">
        <v>1660</v>
      </c>
      <c r="I530" s="10">
        <v>1.0119209809264305</v>
      </c>
      <c r="J530" s="10" t="s">
        <v>1660</v>
      </c>
      <c r="K530" s="10" t="s">
        <v>1660</v>
      </c>
      <c r="L530" s="11" t="s">
        <v>1660</v>
      </c>
    </row>
    <row r="531" spans="1:12" ht="12.75">
      <c r="A531" s="16">
        <v>813003431</v>
      </c>
      <c r="B531" s="18" t="s">
        <v>1051</v>
      </c>
      <c r="C531" s="18" t="s">
        <v>1807</v>
      </c>
      <c r="D531" s="25" t="str">
        <f>VLOOKUP(A531,'Anexo 1'!$A$8:$D$976,4,0)</f>
        <v>ESE CENTRO DE SALUD LAURA PERDOMO DE GARCIA</v>
      </c>
      <c r="E531" s="9">
        <v>1.0657718120805368</v>
      </c>
      <c r="F531" s="9" t="s">
        <v>1660</v>
      </c>
      <c r="G531" s="9" t="s">
        <v>1660</v>
      </c>
      <c r="H531" s="9" t="s">
        <v>1660</v>
      </c>
      <c r="I531" s="10">
        <v>1</v>
      </c>
      <c r="J531" s="10" t="s">
        <v>1660</v>
      </c>
      <c r="K531" s="10" t="s">
        <v>1660</v>
      </c>
      <c r="L531" s="11" t="s">
        <v>1660</v>
      </c>
    </row>
    <row r="532" spans="1:12" ht="12.75">
      <c r="A532" s="16">
        <v>825002525</v>
      </c>
      <c r="B532" s="18" t="s">
        <v>1052</v>
      </c>
      <c r="C532" s="18" t="s">
        <v>679</v>
      </c>
      <c r="D532" s="25" t="str">
        <f>VLOOKUP(A532,'Anexo 1'!$A$8:$D$976,4,0)</f>
        <v>ESE HOSPITAL SAN RAFAEL</v>
      </c>
      <c r="E532" s="9">
        <v>1.1446179704461097</v>
      </c>
      <c r="F532" s="9" t="s">
        <v>1660</v>
      </c>
      <c r="G532" s="9" t="s">
        <v>1660</v>
      </c>
      <c r="H532" s="9" t="s">
        <v>1660</v>
      </c>
      <c r="I532" s="10">
        <v>1.1863407525172232</v>
      </c>
      <c r="J532" s="10" t="s">
        <v>1660</v>
      </c>
      <c r="K532" s="10" t="s">
        <v>1660</v>
      </c>
      <c r="L532" s="11" t="s">
        <v>1660</v>
      </c>
    </row>
    <row r="533" spans="1:12" ht="12.75">
      <c r="A533" s="16">
        <v>800101022</v>
      </c>
      <c r="B533" s="18" t="s">
        <v>1052</v>
      </c>
      <c r="C533" s="18" t="s">
        <v>680</v>
      </c>
      <c r="D533" s="25" t="str">
        <f>VLOOKUP(A533,'Anexo 1'!$A$8:$D$976,4,0)</f>
        <v>ESE HOSPITAL NUESTRA SEÑORA DEL PILAR</v>
      </c>
      <c r="E533" s="9">
        <v>1.2998141263940521</v>
      </c>
      <c r="F533" s="9">
        <v>2</v>
      </c>
      <c r="G533" s="9">
        <v>8</v>
      </c>
      <c r="H533" s="9">
        <v>5</v>
      </c>
      <c r="I533" s="10">
        <v>1.299748788803158</v>
      </c>
      <c r="J533" s="10">
        <v>2.0012820512820513</v>
      </c>
      <c r="K533" s="10">
        <v>8</v>
      </c>
      <c r="L533" s="11" t="s">
        <v>1660</v>
      </c>
    </row>
    <row r="534" spans="1:12" ht="12.75">
      <c r="A534" s="16">
        <v>825001037</v>
      </c>
      <c r="B534" s="18" t="s">
        <v>1052</v>
      </c>
      <c r="C534" s="18" t="s">
        <v>681</v>
      </c>
      <c r="D534" s="25" t="str">
        <f>VLOOKUP(A534,'Anexo 1'!$A$8:$D$976,4,0)</f>
        <v>ESE HOSPITAL SANTA TERESA DE JESUS DE AVILA</v>
      </c>
      <c r="E534" s="9">
        <v>3.189375506893755</v>
      </c>
      <c r="F534" s="9" t="s">
        <v>1660</v>
      </c>
      <c r="G534" s="9" t="s">
        <v>1660</v>
      </c>
      <c r="H534" s="9" t="s">
        <v>1660</v>
      </c>
      <c r="I534" s="10">
        <v>1.4806946061311603</v>
      </c>
      <c r="J534" s="10" t="s">
        <v>1660</v>
      </c>
      <c r="K534" s="10" t="s">
        <v>1660</v>
      </c>
      <c r="L534" s="11" t="s">
        <v>1660</v>
      </c>
    </row>
    <row r="535" spans="1:12" ht="12.75">
      <c r="A535" s="16">
        <v>825000834</v>
      </c>
      <c r="B535" s="18" t="s">
        <v>1052</v>
      </c>
      <c r="C535" s="18" t="s">
        <v>1808</v>
      </c>
      <c r="D535" s="25" t="str">
        <f>VLOOKUP(A535,'Anexo 1'!$A$8:$D$976,4,0)</f>
        <v>ESE HOSPITAL SANTA RITA DE CASSIA</v>
      </c>
      <c r="E535" s="9">
        <v>1</v>
      </c>
      <c r="F535" s="9" t="s">
        <v>1660</v>
      </c>
      <c r="G535" s="9" t="s">
        <v>1660</v>
      </c>
      <c r="H535" s="9" t="s">
        <v>1660</v>
      </c>
      <c r="I535" s="10">
        <v>1</v>
      </c>
      <c r="J535" s="10" t="s">
        <v>1660</v>
      </c>
      <c r="K535" s="10" t="s">
        <v>1660</v>
      </c>
      <c r="L535" s="11" t="s">
        <v>1660</v>
      </c>
    </row>
    <row r="536" spans="1:12" ht="12.75">
      <c r="A536" s="16">
        <v>825000140</v>
      </c>
      <c r="B536" s="18" t="s">
        <v>1052</v>
      </c>
      <c r="C536" s="18" t="s">
        <v>683</v>
      </c>
      <c r="D536" s="25" t="str">
        <f>VLOOKUP(A536,'Anexo 1'!$A$8:$D$976,4,0)</f>
        <v>ESE HOSPITAL SAN LUCAS</v>
      </c>
      <c r="E536" s="9">
        <v>1</v>
      </c>
      <c r="F536" s="9" t="s">
        <v>1660</v>
      </c>
      <c r="G536" s="9" t="s">
        <v>1660</v>
      </c>
      <c r="H536" s="9" t="s">
        <v>1660</v>
      </c>
      <c r="I536" s="10">
        <v>1.343033207805546</v>
      </c>
      <c r="J536" s="10" t="s">
        <v>1660</v>
      </c>
      <c r="K536" s="10" t="s">
        <v>1660</v>
      </c>
      <c r="L536" s="11" t="s">
        <v>1660</v>
      </c>
    </row>
    <row r="537" spans="1:12" ht="12.75">
      <c r="A537" s="16">
        <v>892170002</v>
      </c>
      <c r="B537" s="18" t="s">
        <v>1052</v>
      </c>
      <c r="C537" s="18" t="s">
        <v>684</v>
      </c>
      <c r="D537" s="25" t="str">
        <f>VLOOKUP(A537,'Anexo 1'!$A$8:$D$976,4,0)</f>
        <v>ESE HOSPITAL SAN AGUSTIN</v>
      </c>
      <c r="E537" s="9">
        <v>1.005889689578714</v>
      </c>
      <c r="F537" s="9" t="s">
        <v>1660</v>
      </c>
      <c r="G537" s="9" t="s">
        <v>1660</v>
      </c>
      <c r="H537" s="9" t="s">
        <v>1660</v>
      </c>
      <c r="I537" s="10">
        <v>1.0068398096748612</v>
      </c>
      <c r="J537" s="10" t="s">
        <v>1660</v>
      </c>
      <c r="K537" s="10" t="s">
        <v>1660</v>
      </c>
      <c r="L537" s="11" t="s">
        <v>1660</v>
      </c>
    </row>
    <row r="538" spans="1:12" ht="12.75">
      <c r="A538" s="16">
        <v>825000620</v>
      </c>
      <c r="B538" s="18" t="s">
        <v>1052</v>
      </c>
      <c r="C538" s="18" t="s">
        <v>685</v>
      </c>
      <c r="D538" s="25" t="str">
        <f>VLOOKUP(A538,'Anexo 1'!$A$8:$D$976,4,0)</f>
        <v>ESE HOSPITAL NUESTRA SEÑORA DEL CARMEN</v>
      </c>
      <c r="E538" s="9">
        <v>1</v>
      </c>
      <c r="F538" s="9" t="s">
        <v>1660</v>
      </c>
      <c r="G538" s="9" t="s">
        <v>1660</v>
      </c>
      <c r="H538" s="9" t="s">
        <v>1660</v>
      </c>
      <c r="I538" s="10">
        <v>1</v>
      </c>
      <c r="J538" s="10" t="s">
        <v>1660</v>
      </c>
      <c r="K538" s="10" t="s">
        <v>1660</v>
      </c>
      <c r="L538" s="11" t="s">
        <v>1660</v>
      </c>
    </row>
    <row r="539" spans="1:12" ht="12.75">
      <c r="A539" s="16">
        <v>825001119</v>
      </c>
      <c r="B539" s="18" t="s">
        <v>1052</v>
      </c>
      <c r="C539" s="18" t="s">
        <v>686</v>
      </c>
      <c r="D539" s="25" t="str">
        <f>VLOOKUP(A539,'Anexo 1'!$A$8:$D$976,4,0)</f>
        <v>ESE HOSPITAL DONALDO SAUL MORON MANJARREZ</v>
      </c>
      <c r="E539" s="9">
        <v>1</v>
      </c>
      <c r="F539" s="9" t="s">
        <v>1659</v>
      </c>
      <c r="G539" s="9" t="s">
        <v>1659</v>
      </c>
      <c r="H539" s="9" t="s">
        <v>1659</v>
      </c>
      <c r="I539" s="10">
        <v>1</v>
      </c>
      <c r="J539" s="10" t="s">
        <v>1659</v>
      </c>
      <c r="K539" s="10" t="s">
        <v>1659</v>
      </c>
      <c r="L539" s="11" t="s">
        <v>1659</v>
      </c>
    </row>
    <row r="540" spans="1:12" ht="12.75">
      <c r="A540" s="16">
        <v>892120115</v>
      </c>
      <c r="B540" s="18" t="s">
        <v>1052</v>
      </c>
      <c r="C540" s="18" t="s">
        <v>687</v>
      </c>
      <c r="D540" s="25" t="str">
        <f>VLOOKUP(A540,'Anexo 1'!$A$8:$D$976,4,0)</f>
        <v>ESE HOSPITAL SAN JOSE</v>
      </c>
      <c r="E540" s="9">
        <v>1.9241342377722241</v>
      </c>
      <c r="F540" s="9">
        <v>5.354056314468916</v>
      </c>
      <c r="G540" s="9">
        <v>6.898834304746045</v>
      </c>
      <c r="H540" s="9">
        <v>2.0920110192837464</v>
      </c>
      <c r="I540" s="10">
        <v>2.5735735735735736</v>
      </c>
      <c r="J540" s="10">
        <v>8.404156327543424</v>
      </c>
      <c r="K540" s="10">
        <v>7.354074074074074</v>
      </c>
      <c r="L540" s="11">
        <v>4.584652862362972</v>
      </c>
    </row>
    <row r="541" spans="1:12" ht="12.75">
      <c r="A541" s="16">
        <v>825000147</v>
      </c>
      <c r="B541" s="18" t="s">
        <v>1052</v>
      </c>
      <c r="C541" s="18" t="s">
        <v>563</v>
      </c>
      <c r="D541" s="25" t="str">
        <f>VLOOKUP(A541,'Anexo 1'!$A$8:$D$976,4,0)</f>
        <v>ESE HOSPITAL ARMANDO PABON LOPEZ</v>
      </c>
      <c r="E541" s="9">
        <v>1</v>
      </c>
      <c r="F541" s="9" t="s">
        <v>1660</v>
      </c>
      <c r="G541" s="9" t="s">
        <v>1660</v>
      </c>
      <c r="H541" s="9" t="s">
        <v>1660</v>
      </c>
      <c r="I541" s="10">
        <v>1</v>
      </c>
      <c r="J541" s="10" t="s">
        <v>1660</v>
      </c>
      <c r="K541" s="10" t="s">
        <v>1660</v>
      </c>
      <c r="L541" s="11" t="s">
        <v>1660</v>
      </c>
    </row>
    <row r="542" spans="1:12" ht="12.75">
      <c r="A542" s="16">
        <v>892115009</v>
      </c>
      <c r="B542" s="18" t="s">
        <v>1052</v>
      </c>
      <c r="C542" s="18" t="s">
        <v>360</v>
      </c>
      <c r="D542" s="25" t="str">
        <f>VLOOKUP(A542,'Anexo 1'!$A$8:$D$976,4,0)</f>
        <v>ESE HOSPITAL NUESTRA SEÑORA DE LOS REMEDIOS</v>
      </c>
      <c r="E542" s="9">
        <v>2.8580647847447747</v>
      </c>
      <c r="F542" s="9">
        <v>6.649933065595716</v>
      </c>
      <c r="G542" s="9">
        <v>8.441629955947137</v>
      </c>
      <c r="H542" s="9">
        <v>7.739655172413793</v>
      </c>
      <c r="I542" s="10">
        <v>1.0200233203329179</v>
      </c>
      <c r="J542" s="10">
        <v>6.650030432136336</v>
      </c>
      <c r="K542" s="10">
        <v>8.442105263157895</v>
      </c>
      <c r="L542" s="11">
        <v>7.739279588336192</v>
      </c>
    </row>
    <row r="543" spans="1:12" ht="12.75">
      <c r="A543" s="16">
        <v>892115010</v>
      </c>
      <c r="B543" s="18" t="s">
        <v>1052</v>
      </c>
      <c r="C543" s="18" t="s">
        <v>688</v>
      </c>
      <c r="D543" s="25" t="str">
        <f>VLOOKUP(A543,'Anexo 1'!$A$8:$D$976,4,0)</f>
        <v>ESE HOSPITAL SAN RAFAEL NIVEL II</v>
      </c>
      <c r="E543" s="9" t="s">
        <v>1659</v>
      </c>
      <c r="F543" s="9">
        <v>2.5151613955004892</v>
      </c>
      <c r="G543" s="9">
        <v>2.1116883116883116</v>
      </c>
      <c r="H543" s="9">
        <v>2.176374077112387</v>
      </c>
      <c r="I543" s="10" t="s">
        <v>1659</v>
      </c>
      <c r="J543" s="10">
        <v>3.161404544113308</v>
      </c>
      <c r="K543" s="10">
        <v>1.8873417721518988</v>
      </c>
      <c r="L543" s="11">
        <v>2.0096092248558617</v>
      </c>
    </row>
    <row r="544" spans="1:12" ht="12.75">
      <c r="A544" s="16">
        <v>800061765</v>
      </c>
      <c r="B544" s="18" t="s">
        <v>1052</v>
      </c>
      <c r="C544" s="18" t="s">
        <v>690</v>
      </c>
      <c r="D544" s="25" t="str">
        <f>VLOOKUP(A544,'Anexo 1'!$A$8:$D$976,4,0)</f>
        <v>ESE HOSPITAL NUESTRA SEÑORA DEL PERPETUO SOCORRO</v>
      </c>
      <c r="E544" s="9" t="s">
        <v>1659</v>
      </c>
      <c r="F544" s="9" t="s">
        <v>1660</v>
      </c>
      <c r="G544" s="9" t="s">
        <v>1660</v>
      </c>
      <c r="H544" s="9" t="s">
        <v>1660</v>
      </c>
      <c r="I544" s="10" t="s">
        <v>1659</v>
      </c>
      <c r="J544" s="10" t="s">
        <v>1660</v>
      </c>
      <c r="K544" s="10" t="s">
        <v>1660</v>
      </c>
      <c r="L544" s="11" t="s">
        <v>1660</v>
      </c>
    </row>
    <row r="545" spans="1:12" ht="12.75">
      <c r="A545" s="16">
        <v>892115347</v>
      </c>
      <c r="B545" s="18" t="s">
        <v>1052</v>
      </c>
      <c r="C545" s="18" t="s">
        <v>690</v>
      </c>
      <c r="D545" s="25" t="str">
        <f>VLOOKUP(A545,'Anexo 1'!$A$8:$D$976,4,0)</f>
        <v>ESE HOSPITAL DE NAZARETH</v>
      </c>
      <c r="E545" s="9" t="s">
        <v>1659</v>
      </c>
      <c r="F545" s="9" t="s">
        <v>1659</v>
      </c>
      <c r="G545" s="9" t="s">
        <v>1659</v>
      </c>
      <c r="H545" s="9" t="s">
        <v>1659</v>
      </c>
      <c r="I545" s="10" t="s">
        <v>1660</v>
      </c>
      <c r="J545" s="10" t="s">
        <v>1660</v>
      </c>
      <c r="K545" s="10" t="s">
        <v>1660</v>
      </c>
      <c r="L545" s="11" t="s">
        <v>1660</v>
      </c>
    </row>
    <row r="546" spans="1:12" ht="12.75">
      <c r="A546" s="16">
        <v>800213942</v>
      </c>
      <c r="B546" s="18" t="s">
        <v>1052</v>
      </c>
      <c r="C546" s="18" t="s">
        <v>691</v>
      </c>
      <c r="D546" s="25" t="str">
        <f>VLOOKUP(A546,'Anexo 1'!$A$8:$D$976,4,0)</f>
        <v>ESE HOSPITAL SANTA CRUZ</v>
      </c>
      <c r="E546" s="9">
        <v>1</v>
      </c>
      <c r="F546" s="9" t="s">
        <v>1660</v>
      </c>
      <c r="G546" s="9" t="s">
        <v>1660</v>
      </c>
      <c r="H546" s="9" t="s">
        <v>1660</v>
      </c>
      <c r="I546" s="10">
        <v>1.200073286918285</v>
      </c>
      <c r="J546" s="10" t="s">
        <v>1660</v>
      </c>
      <c r="K546" s="10" t="s">
        <v>1660</v>
      </c>
      <c r="L546" s="11" t="s">
        <v>1660</v>
      </c>
    </row>
    <row r="547" spans="1:12" ht="12.75">
      <c r="A547" s="16">
        <v>800075650</v>
      </c>
      <c r="B547" s="18" t="s">
        <v>1052</v>
      </c>
      <c r="C547" s="18" t="s">
        <v>529</v>
      </c>
      <c r="D547" s="25" t="str">
        <f>VLOOKUP(A547,'Anexo 1'!$A$8:$D$976,4,0)</f>
        <v>ESE HOSPITAL SANTO TOMAS</v>
      </c>
      <c r="E547" s="9">
        <v>1</v>
      </c>
      <c r="F547" s="9" t="s">
        <v>1660</v>
      </c>
      <c r="G547" s="9" t="s">
        <v>1660</v>
      </c>
      <c r="H547" s="9" t="s">
        <v>1660</v>
      </c>
      <c r="I547" s="10" t="s">
        <v>1660</v>
      </c>
      <c r="J547" s="10" t="s">
        <v>1660</v>
      </c>
      <c r="K547" s="10" t="s">
        <v>1660</v>
      </c>
      <c r="L547" s="11" t="s">
        <v>1660</v>
      </c>
    </row>
    <row r="548" spans="1:12" ht="12.75">
      <c r="A548" s="16">
        <v>819003618</v>
      </c>
      <c r="B548" s="18" t="s">
        <v>1053</v>
      </c>
      <c r="C548" s="18" t="s">
        <v>692</v>
      </c>
      <c r="D548" s="25" t="str">
        <f>VLOOKUP(A548,'Anexo 1'!$A$8:$D$976,4,0)</f>
        <v>ESE HOSPITAL LOCAL DE ALGARROBO</v>
      </c>
      <c r="E548" s="9">
        <v>1</v>
      </c>
      <c r="F548" s="9" t="s">
        <v>1660</v>
      </c>
      <c r="G548" s="9" t="s">
        <v>1660</v>
      </c>
      <c r="H548" s="9" t="s">
        <v>1660</v>
      </c>
      <c r="I548" s="10" t="s">
        <v>1660</v>
      </c>
      <c r="J548" s="10" t="s">
        <v>1660</v>
      </c>
      <c r="K548" s="10" t="s">
        <v>1660</v>
      </c>
      <c r="L548" s="11" t="s">
        <v>1660</v>
      </c>
    </row>
    <row r="549" spans="1:12" ht="12.75">
      <c r="A549" s="16">
        <v>819001712</v>
      </c>
      <c r="B549" s="18" t="s">
        <v>1053</v>
      </c>
      <c r="C549" s="18" t="s">
        <v>693</v>
      </c>
      <c r="D549" s="25" t="str">
        <f>VLOOKUP(A549,'Anexo 1'!$A$8:$D$976,4,0)</f>
        <v>ESE HOSPITAL LUISA SANTIAGA MARQUEZ IGUARAN</v>
      </c>
      <c r="E549" s="9">
        <v>1</v>
      </c>
      <c r="F549" s="9" t="s">
        <v>1660</v>
      </c>
      <c r="G549" s="9" t="s">
        <v>1660</v>
      </c>
      <c r="H549" s="9" t="s">
        <v>1660</v>
      </c>
      <c r="I549" s="10">
        <v>1</v>
      </c>
      <c r="J549" s="10" t="s">
        <v>1660</v>
      </c>
      <c r="K549" s="10" t="s">
        <v>1660</v>
      </c>
      <c r="L549" s="11" t="s">
        <v>1660</v>
      </c>
    </row>
    <row r="550" spans="1:12" ht="12.75">
      <c r="A550" s="16">
        <v>819001107</v>
      </c>
      <c r="B550" s="18" t="s">
        <v>1053</v>
      </c>
      <c r="C550" s="18" t="s">
        <v>1809</v>
      </c>
      <c r="D550" s="25" t="str">
        <f>VLOOKUP(A550,'Anexo 1'!$A$8:$D$976,4,0)</f>
        <v>ESE HOSPITAL LOCAL ALEJANDRO MAESTRE SIERRA</v>
      </c>
      <c r="E550" s="9">
        <v>1</v>
      </c>
      <c r="F550" s="9" t="s">
        <v>1660</v>
      </c>
      <c r="G550" s="9" t="s">
        <v>1660</v>
      </c>
      <c r="H550" s="9" t="s">
        <v>1660</v>
      </c>
      <c r="I550" s="10">
        <v>1</v>
      </c>
      <c r="J550" s="10" t="s">
        <v>1660</v>
      </c>
      <c r="K550" s="10" t="s">
        <v>1660</v>
      </c>
      <c r="L550" s="11" t="s">
        <v>1660</v>
      </c>
    </row>
    <row r="551" spans="1:12" ht="12.75">
      <c r="A551" s="16">
        <v>819001307</v>
      </c>
      <c r="B551" s="18" t="s">
        <v>1053</v>
      </c>
      <c r="C551" s="18" t="s">
        <v>695</v>
      </c>
      <c r="D551" s="25" t="str">
        <f>VLOOKUP(A551,'Anexo 1'!$A$8:$D$976,4,0)</f>
        <v>ESE HOSPITAL LOCAL CERRO DE SAN ANTONIO</v>
      </c>
      <c r="E551" s="9">
        <v>1</v>
      </c>
      <c r="F551" s="9" t="s">
        <v>1660</v>
      </c>
      <c r="G551" s="9" t="s">
        <v>1660</v>
      </c>
      <c r="H551" s="9" t="s">
        <v>1660</v>
      </c>
      <c r="I551" s="10">
        <v>1</v>
      </c>
      <c r="J551" s="10" t="s">
        <v>1660</v>
      </c>
      <c r="K551" s="10" t="s">
        <v>1660</v>
      </c>
      <c r="L551" s="11" t="s">
        <v>1660</v>
      </c>
    </row>
    <row r="552" spans="1:12" ht="12.75">
      <c r="A552" s="16">
        <v>819001269</v>
      </c>
      <c r="B552" s="18" t="s">
        <v>1053</v>
      </c>
      <c r="C552" s="18" t="s">
        <v>696</v>
      </c>
      <c r="D552" s="25" t="str">
        <f>VLOOKUP(A552,'Anexo 1'!$A$8:$D$976,4,0)</f>
        <v>ESE HOSPITAL LOCAL DE CHIBOLO</v>
      </c>
      <c r="E552" s="9">
        <v>1</v>
      </c>
      <c r="F552" s="9" t="s">
        <v>1659</v>
      </c>
      <c r="G552" s="9" t="s">
        <v>1659</v>
      </c>
      <c r="H552" s="9" t="s">
        <v>1659</v>
      </c>
      <c r="I552" s="10">
        <v>1</v>
      </c>
      <c r="J552" s="10" t="s">
        <v>1660</v>
      </c>
      <c r="K552" s="10" t="s">
        <v>1660</v>
      </c>
      <c r="L552" s="11" t="s">
        <v>1660</v>
      </c>
    </row>
    <row r="553" spans="1:12" ht="12.75">
      <c r="A553" s="16">
        <v>800130625</v>
      </c>
      <c r="B553" s="18" t="s">
        <v>1053</v>
      </c>
      <c r="C553" s="18" t="s">
        <v>1810</v>
      </c>
      <c r="D553" s="25" t="str">
        <f>VLOOKUP(A553,'Anexo 1'!$A$8:$D$976,4,0)</f>
        <v>ESE HOSPITAL SAN CRISTOBAL</v>
      </c>
      <c r="E553" s="9">
        <v>1</v>
      </c>
      <c r="F553" s="9">
        <v>10.564220183486238</v>
      </c>
      <c r="G553" s="9">
        <v>12.717678100263852</v>
      </c>
      <c r="H553" s="9">
        <v>5.791855203619909</v>
      </c>
      <c r="I553" s="10">
        <v>1</v>
      </c>
      <c r="J553" s="10">
        <v>18.127322404371586</v>
      </c>
      <c r="K553" s="10">
        <v>20.67314930991217</v>
      </c>
      <c r="L553" s="11">
        <v>14.448480355819125</v>
      </c>
    </row>
    <row r="554" spans="1:12" ht="12.75">
      <c r="A554" s="16">
        <v>819003462</v>
      </c>
      <c r="B554" s="18" t="s">
        <v>1053</v>
      </c>
      <c r="C554" s="18" t="s">
        <v>258</v>
      </c>
      <c r="D554" s="25" t="str">
        <f>VLOOKUP(A554,'Anexo 1'!$A$8:$D$976,4,0)</f>
        <v>ESE HOSPITAL LOCAL DE CONCORDIA</v>
      </c>
      <c r="E554" s="9">
        <v>1</v>
      </c>
      <c r="F554" s="9" t="s">
        <v>1660</v>
      </c>
      <c r="G554" s="9">
        <v>14.1998450813323</v>
      </c>
      <c r="H554" s="9" t="s">
        <v>1660</v>
      </c>
      <c r="I554" s="10">
        <v>1.8999402033087502</v>
      </c>
      <c r="J554" s="10" t="s">
        <v>1660</v>
      </c>
      <c r="K554" s="10" t="s">
        <v>1660</v>
      </c>
      <c r="L554" s="11" t="s">
        <v>1660</v>
      </c>
    </row>
    <row r="555" spans="1:12" ht="12.75">
      <c r="A555" s="16">
        <v>800154347</v>
      </c>
      <c r="B555" s="18" t="s">
        <v>1053</v>
      </c>
      <c r="C555" s="18" t="s">
        <v>698</v>
      </c>
      <c r="D555" s="25" t="str">
        <f>VLOOKUP(A555,'Anexo 1'!$A$8:$D$976,4,0)</f>
        <v>ESE HOSPITAL LA CANDELARIA</v>
      </c>
      <c r="E555" s="9" t="s">
        <v>1659</v>
      </c>
      <c r="F555" s="9">
        <v>10</v>
      </c>
      <c r="G555" s="9">
        <v>15</v>
      </c>
      <c r="H555" s="9">
        <v>5</v>
      </c>
      <c r="I555" s="10">
        <v>1</v>
      </c>
      <c r="J555" s="10">
        <v>8</v>
      </c>
      <c r="K555" s="10">
        <v>10</v>
      </c>
      <c r="L555" s="11">
        <v>8</v>
      </c>
    </row>
    <row r="556" spans="1:12" ht="12.75">
      <c r="A556" s="16">
        <v>819004280</v>
      </c>
      <c r="B556" s="18" t="s">
        <v>1053</v>
      </c>
      <c r="C556" s="18" t="s">
        <v>698</v>
      </c>
      <c r="D556" s="25" t="str">
        <f>VLOOKUP(A556,'Anexo 1'!$A$8:$D$976,4,0)</f>
        <v>ESE SAMUEL VILLANUEVA VALEST</v>
      </c>
      <c r="E556" s="9">
        <v>1.8828023758099353</v>
      </c>
      <c r="F556" s="9" t="s">
        <v>1660</v>
      </c>
      <c r="G556" s="9" t="s">
        <v>1660</v>
      </c>
      <c r="H556" s="9" t="s">
        <v>1660</v>
      </c>
      <c r="I556" s="10">
        <v>1.7351324021993302</v>
      </c>
      <c r="J556" s="10" t="s">
        <v>1660</v>
      </c>
      <c r="K556" s="10" t="s">
        <v>1660</v>
      </c>
      <c r="L556" s="11" t="s">
        <v>1660</v>
      </c>
    </row>
    <row r="557" spans="1:12" ht="12.75">
      <c r="A557" s="16">
        <v>819001312</v>
      </c>
      <c r="B557" s="18" t="s">
        <v>1053</v>
      </c>
      <c r="C557" s="18" t="s">
        <v>699</v>
      </c>
      <c r="D557" s="25" t="str">
        <f>VLOOKUP(A557,'Anexo 1'!$A$8:$D$976,4,0)</f>
        <v>ESE HOSPITAL SAN PEDRO</v>
      </c>
      <c r="E557" s="9">
        <v>1</v>
      </c>
      <c r="F557" s="9" t="s">
        <v>1660</v>
      </c>
      <c r="G557" s="9" t="s">
        <v>1660</v>
      </c>
      <c r="H557" s="9" t="s">
        <v>1660</v>
      </c>
      <c r="I557" s="10">
        <v>1</v>
      </c>
      <c r="J557" s="10" t="s">
        <v>1660</v>
      </c>
      <c r="K557" s="10" t="s">
        <v>1660</v>
      </c>
      <c r="L557" s="11" t="s">
        <v>1660</v>
      </c>
    </row>
    <row r="558" spans="1:12" ht="12.75">
      <c r="A558" s="16">
        <v>819001796</v>
      </c>
      <c r="B558" s="18" t="s">
        <v>1053</v>
      </c>
      <c r="C558" s="18" t="s">
        <v>1811</v>
      </c>
      <c r="D558" s="25" t="str">
        <f>VLOOKUP(A558,'Anexo 1'!$A$8:$D$976,4,0)</f>
        <v>ESE HOSPITAL LOCAL DEL RETEN</v>
      </c>
      <c r="E558" s="9">
        <v>1</v>
      </c>
      <c r="F558" s="9" t="s">
        <v>1660</v>
      </c>
      <c r="G558" s="9" t="s">
        <v>1660</v>
      </c>
      <c r="H558" s="9" t="s">
        <v>1660</v>
      </c>
      <c r="I558" s="10">
        <v>1</v>
      </c>
      <c r="J558" s="10" t="s">
        <v>1660</v>
      </c>
      <c r="K558" s="10" t="s">
        <v>1660</v>
      </c>
      <c r="L558" s="11" t="s">
        <v>1660</v>
      </c>
    </row>
    <row r="559" spans="1:12" ht="12.75">
      <c r="A559" s="16">
        <v>819002551</v>
      </c>
      <c r="B559" s="18" t="s">
        <v>1053</v>
      </c>
      <c r="C559" s="18" t="s">
        <v>1812</v>
      </c>
      <c r="D559" s="25" t="str">
        <f>VLOOKUP(A559,'Anexo 1'!$A$8:$D$976,4,0)</f>
        <v>ESE CENTRO DE SALUD PAZ DEL RIO</v>
      </c>
      <c r="E559" s="9">
        <v>1</v>
      </c>
      <c r="F559" s="9" t="s">
        <v>1660</v>
      </c>
      <c r="G559" s="9" t="s">
        <v>1660</v>
      </c>
      <c r="H559" s="9" t="s">
        <v>1660</v>
      </c>
      <c r="I559" s="10">
        <v>1</v>
      </c>
      <c r="J559" s="10" t="s">
        <v>1660</v>
      </c>
      <c r="K559" s="10" t="s">
        <v>1660</v>
      </c>
      <c r="L559" s="11" t="s">
        <v>1660</v>
      </c>
    </row>
    <row r="560" spans="1:12" ht="12.75">
      <c r="A560" s="16">
        <v>891780008</v>
      </c>
      <c r="B560" s="18" t="s">
        <v>1053</v>
      </c>
      <c r="C560" s="18" t="s">
        <v>1812</v>
      </c>
      <c r="D560" s="25" t="str">
        <f>VLOOKUP(A560,'Anexo 1'!$A$8:$D$976,4,0)</f>
        <v>ESE HOSPITAL SAN RAFAEL</v>
      </c>
      <c r="E560" s="9" t="s">
        <v>1660</v>
      </c>
      <c r="F560" s="9">
        <v>11</v>
      </c>
      <c r="G560" s="9">
        <v>10</v>
      </c>
      <c r="H560" s="9">
        <v>1</v>
      </c>
      <c r="I560" s="10" t="s">
        <v>1660</v>
      </c>
      <c r="J560" s="10">
        <v>10</v>
      </c>
      <c r="K560" s="10">
        <v>3</v>
      </c>
      <c r="L560" s="11">
        <v>1</v>
      </c>
    </row>
    <row r="561" spans="1:12" ht="12.75">
      <c r="A561" s="16">
        <v>819002534</v>
      </c>
      <c r="B561" s="18" t="s">
        <v>1053</v>
      </c>
      <c r="C561" s="18" t="s">
        <v>702</v>
      </c>
      <c r="D561" s="25" t="str">
        <f>VLOOKUP(A561,'Anexo 1'!$A$8:$D$976,4,0)</f>
        <v>ESE HOSPITAL NUESTRA SEÑORA DEL CARMEN</v>
      </c>
      <c r="E561" s="9">
        <v>1</v>
      </c>
      <c r="F561" s="9" t="s">
        <v>1660</v>
      </c>
      <c r="G561" s="9" t="s">
        <v>1660</v>
      </c>
      <c r="H561" s="9" t="s">
        <v>1660</v>
      </c>
      <c r="I561" s="10">
        <v>1</v>
      </c>
      <c r="J561" s="10" t="s">
        <v>1660</v>
      </c>
      <c r="K561" s="10" t="s">
        <v>1660</v>
      </c>
      <c r="L561" s="11" t="s">
        <v>1660</v>
      </c>
    </row>
    <row r="562" spans="1:12" ht="12.75">
      <c r="A562" s="16">
        <v>819004318</v>
      </c>
      <c r="B562" s="18" t="s">
        <v>1053</v>
      </c>
      <c r="C562" s="18" t="s">
        <v>703</v>
      </c>
      <c r="D562" s="25" t="str">
        <f>VLOOKUP(A562,'Anexo 1'!$A$8:$D$976,4,0)</f>
        <v>ESE HOSPITAL LOCAL DE NUEVA GRANADA</v>
      </c>
      <c r="E562" s="9">
        <v>1</v>
      </c>
      <c r="F562" s="9" t="s">
        <v>1660</v>
      </c>
      <c r="G562" s="9" t="s">
        <v>1660</v>
      </c>
      <c r="H562" s="9" t="s">
        <v>1660</v>
      </c>
      <c r="I562" s="10">
        <v>1</v>
      </c>
      <c r="J562" s="10" t="s">
        <v>1660</v>
      </c>
      <c r="K562" s="10" t="s">
        <v>1660</v>
      </c>
      <c r="L562" s="11" t="s">
        <v>1660</v>
      </c>
    </row>
    <row r="563" spans="1:12" ht="12.75">
      <c r="A563" s="16">
        <v>819001345</v>
      </c>
      <c r="B563" s="18" t="s">
        <v>1053</v>
      </c>
      <c r="C563" s="18" t="s">
        <v>704</v>
      </c>
      <c r="D563" s="25" t="str">
        <f>VLOOKUP(A563,'Anexo 1'!$A$8:$D$976,4,0)</f>
        <v>ESE HOSPITAL DE PEDRAZA</v>
      </c>
      <c r="E563" s="9">
        <v>1.499964786252553</v>
      </c>
      <c r="F563" s="9" t="s">
        <v>1660</v>
      </c>
      <c r="G563" s="9" t="s">
        <v>1660</v>
      </c>
      <c r="H563" s="9" t="s">
        <v>1660</v>
      </c>
      <c r="I563" s="10">
        <v>2</v>
      </c>
      <c r="J563" s="10" t="s">
        <v>1660</v>
      </c>
      <c r="K563" s="10" t="s">
        <v>1660</v>
      </c>
      <c r="L563" s="11" t="s">
        <v>1660</v>
      </c>
    </row>
    <row r="564" spans="1:12" ht="12.75">
      <c r="A564" s="16">
        <v>819002025</v>
      </c>
      <c r="B564" s="18" t="s">
        <v>1053</v>
      </c>
      <c r="C564" s="18" t="s">
        <v>705</v>
      </c>
      <c r="D564" s="25" t="str">
        <f>VLOOKUP(A564,'Anexo 1'!$A$8:$D$976,4,0)</f>
        <v>ESE HOSPITAL SANTANDER HERRERA DE PIVIJAY</v>
      </c>
      <c r="E564" s="9">
        <v>1.030889742831806</v>
      </c>
      <c r="F564" s="9">
        <v>7.63456090651558</v>
      </c>
      <c r="G564" s="9">
        <v>13.373234200743495</v>
      </c>
      <c r="H564" s="9">
        <v>2.2139561707035758</v>
      </c>
      <c r="I564" s="10">
        <v>1</v>
      </c>
      <c r="J564" s="10">
        <v>6.043382027445772</v>
      </c>
      <c r="K564" s="10">
        <v>9.235594795539033</v>
      </c>
      <c r="L564" s="11">
        <v>2.192612137203166</v>
      </c>
    </row>
    <row r="565" spans="1:12" ht="12.75">
      <c r="A565" s="16">
        <v>819001483</v>
      </c>
      <c r="B565" s="18" t="s">
        <v>1053</v>
      </c>
      <c r="C565" s="18" t="s">
        <v>706</v>
      </c>
      <c r="D565" s="25" t="str">
        <f>VLOOKUP(A565,'Anexo 1'!$A$8:$D$976,4,0)</f>
        <v>ESE HOSPITAL FRAY LUIS DE LEÓN </v>
      </c>
      <c r="E565" s="9" t="s">
        <v>1659</v>
      </c>
      <c r="F565" s="9" t="s">
        <v>1660</v>
      </c>
      <c r="G565" s="9" t="s">
        <v>1660</v>
      </c>
      <c r="H565" s="9" t="s">
        <v>1660</v>
      </c>
      <c r="I565" s="10" t="s">
        <v>1659</v>
      </c>
      <c r="J565" s="10" t="s">
        <v>1660</v>
      </c>
      <c r="K565" s="10" t="s">
        <v>1660</v>
      </c>
      <c r="L565" s="11" t="s">
        <v>1660</v>
      </c>
    </row>
    <row r="566" spans="1:12" ht="12.75">
      <c r="A566" s="16">
        <v>819002363</v>
      </c>
      <c r="B566" s="18" t="s">
        <v>1053</v>
      </c>
      <c r="C566" s="18" t="s">
        <v>706</v>
      </c>
      <c r="D566" s="25" t="str">
        <f>VLOOKUP(A566,'Anexo 1'!$A$8:$D$976,4,0)</f>
        <v>ESE HOSPITAL 7 DE AGOSTO</v>
      </c>
      <c r="E566" s="9">
        <v>1</v>
      </c>
      <c r="F566" s="9" t="s">
        <v>1659</v>
      </c>
      <c r="G566" s="9" t="s">
        <v>1659</v>
      </c>
      <c r="H566" s="9" t="s">
        <v>1659</v>
      </c>
      <c r="I566" s="10">
        <v>1</v>
      </c>
      <c r="J566" s="10" t="s">
        <v>1659</v>
      </c>
      <c r="K566" s="10" t="s">
        <v>1659</v>
      </c>
      <c r="L566" s="11" t="s">
        <v>1659</v>
      </c>
    </row>
    <row r="567" spans="1:12" ht="12.75">
      <c r="A567" s="16">
        <v>819001309</v>
      </c>
      <c r="B567" s="18" t="s">
        <v>1053</v>
      </c>
      <c r="C567" s="18" t="s">
        <v>707</v>
      </c>
      <c r="D567" s="25" t="str">
        <f>VLOOKUP(A567,'Anexo 1'!$A$8:$D$976,4,0)</f>
        <v>ESE HOSPITAL LOCAL SAN JOSE</v>
      </c>
      <c r="E567" s="9">
        <v>1.9999199102995355</v>
      </c>
      <c r="F567" s="9" t="s">
        <v>1660</v>
      </c>
      <c r="G567" s="9" t="s">
        <v>1660</v>
      </c>
      <c r="H567" s="9" t="s">
        <v>1660</v>
      </c>
      <c r="I567" s="10">
        <v>2</v>
      </c>
      <c r="J567" s="10" t="s">
        <v>1660</v>
      </c>
      <c r="K567" s="10" t="s">
        <v>1660</v>
      </c>
      <c r="L567" s="11" t="s">
        <v>1660</v>
      </c>
    </row>
    <row r="568" spans="1:12" ht="12.75">
      <c r="A568" s="16">
        <v>819001235</v>
      </c>
      <c r="B568" s="18" t="s">
        <v>1053</v>
      </c>
      <c r="C568" s="18" t="s">
        <v>708</v>
      </c>
      <c r="D568" s="25" t="str">
        <f>VLOOKUP(A568,'Anexo 1'!$A$8:$D$976,4,0)</f>
        <v>ESE HOSPITAL LOCAL DE REMOLINO</v>
      </c>
      <c r="E568" s="9">
        <v>1</v>
      </c>
      <c r="F568" s="9" t="s">
        <v>1660</v>
      </c>
      <c r="G568" s="9">
        <v>15</v>
      </c>
      <c r="H568" s="9" t="s">
        <v>1660</v>
      </c>
      <c r="I568" s="10">
        <v>1</v>
      </c>
      <c r="J568" s="10" t="s">
        <v>1660</v>
      </c>
      <c r="K568" s="10">
        <v>17.490683229813666</v>
      </c>
      <c r="L568" s="11" t="s">
        <v>1660</v>
      </c>
    </row>
    <row r="569" spans="1:12" ht="12.75">
      <c r="A569" s="16">
        <v>819003599</v>
      </c>
      <c r="B569" s="18" t="s">
        <v>1053</v>
      </c>
      <c r="C569" s="18" t="s">
        <v>709</v>
      </c>
      <c r="D569" s="25" t="str">
        <f>VLOOKUP(A569,'Anexo 1'!$A$8:$D$976,4,0)</f>
        <v>ESE HOSPITAL LOCAL SABANAS DE SAN ANGEL</v>
      </c>
      <c r="E569" s="9">
        <v>1</v>
      </c>
      <c r="F569" s="9" t="s">
        <v>1660</v>
      </c>
      <c r="G569" s="9" t="s">
        <v>1660</v>
      </c>
      <c r="H569" s="9" t="s">
        <v>1660</v>
      </c>
      <c r="I569" s="10" t="s">
        <v>1659</v>
      </c>
      <c r="J569" s="10" t="s">
        <v>1660</v>
      </c>
      <c r="K569" s="10" t="s">
        <v>1660</v>
      </c>
      <c r="L569" s="11" t="s">
        <v>1660</v>
      </c>
    </row>
    <row r="570" spans="1:12" ht="12.75">
      <c r="A570" s="16">
        <v>819001352</v>
      </c>
      <c r="B570" s="18" t="s">
        <v>1053</v>
      </c>
      <c r="C570" s="18" t="s">
        <v>516</v>
      </c>
      <c r="D570" s="25" t="str">
        <f>VLOOKUP(A570,'Anexo 1'!$A$8:$D$976,4,0)</f>
        <v>ESE HOSPITAL LOCAL DE SALAMINA</v>
      </c>
      <c r="E570" s="9">
        <v>1</v>
      </c>
      <c r="F570" s="9" t="s">
        <v>1660</v>
      </c>
      <c r="G570" s="9" t="s">
        <v>1660</v>
      </c>
      <c r="H570" s="9" t="s">
        <v>1660</v>
      </c>
      <c r="I570" s="10">
        <v>1</v>
      </c>
      <c r="J570" s="10" t="s">
        <v>1660</v>
      </c>
      <c r="K570" s="10" t="s">
        <v>1660</v>
      </c>
      <c r="L570" s="11" t="s">
        <v>1660</v>
      </c>
    </row>
    <row r="571" spans="1:12" ht="12.75">
      <c r="A571" s="16">
        <v>819000736</v>
      </c>
      <c r="B571" s="18" t="s">
        <v>1053</v>
      </c>
      <c r="C571" s="18" t="s">
        <v>1813</v>
      </c>
      <c r="D571" s="25" t="str">
        <f>VLOOKUP(A571,'Anexo 1'!$A$8:$D$976,4,0)</f>
        <v>ESE HOSPITAL RAFAEL PABA MANJARREZ</v>
      </c>
      <c r="E571" s="9" t="s">
        <v>1659</v>
      </c>
      <c r="F571" s="9" t="s">
        <v>1660</v>
      </c>
      <c r="G571" s="9" t="s">
        <v>1660</v>
      </c>
      <c r="H571" s="9" t="s">
        <v>1660</v>
      </c>
      <c r="I571" s="10" t="s">
        <v>1659</v>
      </c>
      <c r="J571" s="10" t="s">
        <v>1660</v>
      </c>
      <c r="K571" s="10" t="s">
        <v>1660</v>
      </c>
      <c r="L571" s="11" t="s">
        <v>1660</v>
      </c>
    </row>
    <row r="572" spans="1:12" ht="12.75">
      <c r="A572" s="16">
        <v>819001273</v>
      </c>
      <c r="B572" s="18" t="s">
        <v>1053</v>
      </c>
      <c r="C572" s="18" t="s">
        <v>1814</v>
      </c>
      <c r="D572" s="25" t="str">
        <f>VLOOKUP(A572,'Anexo 1'!$A$8:$D$976,4,0)</f>
        <v>ESE HOSPITAL LOCAL SAN ZENON</v>
      </c>
      <c r="E572" s="9">
        <v>1</v>
      </c>
      <c r="F572" s="9" t="s">
        <v>1660</v>
      </c>
      <c r="G572" s="9" t="s">
        <v>1660</v>
      </c>
      <c r="H572" s="9" t="s">
        <v>1660</v>
      </c>
      <c r="I572" s="10" t="s">
        <v>1660</v>
      </c>
      <c r="J572" s="10" t="s">
        <v>1660</v>
      </c>
      <c r="K572" s="10" t="s">
        <v>1660</v>
      </c>
      <c r="L572" s="11" t="s">
        <v>1660</v>
      </c>
    </row>
    <row r="573" spans="1:12" ht="12.75">
      <c r="A573" s="16">
        <v>819000626</v>
      </c>
      <c r="B573" s="18" t="s">
        <v>1053</v>
      </c>
      <c r="C573" s="18" t="s">
        <v>712</v>
      </c>
      <c r="D573" s="25" t="str">
        <f>VLOOKUP(A573,'Anexo 1'!$A$8:$D$976,4,0)</f>
        <v>ESE HOSPITAL NUESTRA SEÑORA SANTA ANA</v>
      </c>
      <c r="E573" s="9">
        <v>1.1099959855479726</v>
      </c>
      <c r="F573" s="9" t="s">
        <v>1660</v>
      </c>
      <c r="G573" s="9" t="s">
        <v>1660</v>
      </c>
      <c r="H573" s="9" t="s">
        <v>1660</v>
      </c>
      <c r="I573" s="10">
        <v>1.0060454270662407</v>
      </c>
      <c r="J573" s="10" t="s">
        <v>1660</v>
      </c>
      <c r="K573" s="10" t="s">
        <v>1660</v>
      </c>
      <c r="L573" s="11" t="s">
        <v>1660</v>
      </c>
    </row>
    <row r="574" spans="1:12" ht="12.75">
      <c r="A574" s="16">
        <v>819004347</v>
      </c>
      <c r="B574" s="18" t="s">
        <v>1053</v>
      </c>
      <c r="C574" s="18" t="s">
        <v>1815</v>
      </c>
      <c r="D574" s="25" t="str">
        <f>VLOOKUP(A574,'Anexo 1'!$A$8:$D$976,4,0)</f>
        <v>ESE HOSPITAL LOCAL SANTA BARBARA DE PINTO</v>
      </c>
      <c r="E574" s="9">
        <v>1</v>
      </c>
      <c r="F574" s="9" t="s">
        <v>1659</v>
      </c>
      <c r="G574" s="9" t="s">
        <v>1659</v>
      </c>
      <c r="H574" s="9" t="s">
        <v>1659</v>
      </c>
      <c r="I574" s="10">
        <v>1</v>
      </c>
      <c r="J574" s="10" t="s">
        <v>1659</v>
      </c>
      <c r="K574" s="10" t="s">
        <v>1659</v>
      </c>
      <c r="L574" s="11" t="s">
        <v>1659</v>
      </c>
    </row>
    <row r="575" spans="1:12" ht="12.75">
      <c r="A575" s="16">
        <v>819004070</v>
      </c>
      <c r="B575" s="18" t="s">
        <v>1053</v>
      </c>
      <c r="C575" s="18" t="s">
        <v>689</v>
      </c>
      <c r="D575" s="25" t="str">
        <f>VLOOKUP(A575,'Anexo 1'!$A$8:$D$976,4,0)</f>
        <v>ESE ALEJANDRO PROSPERO REVEREND</v>
      </c>
      <c r="E575" s="9">
        <v>3.870739654099398</v>
      </c>
      <c r="F575" s="9" t="s">
        <v>1660</v>
      </c>
      <c r="G575" s="9" t="s">
        <v>1660</v>
      </c>
      <c r="H575" s="9" t="s">
        <v>1660</v>
      </c>
      <c r="I575" s="10">
        <v>4.106908391917345</v>
      </c>
      <c r="J575" s="10" t="s">
        <v>1660</v>
      </c>
      <c r="K575" s="10" t="s">
        <v>1660</v>
      </c>
      <c r="L575" s="11" t="s">
        <v>1660</v>
      </c>
    </row>
    <row r="576" spans="1:12" ht="12.75">
      <c r="A576" s="16">
        <v>891780185</v>
      </c>
      <c r="B576" s="18" t="s">
        <v>1053</v>
      </c>
      <c r="C576" s="18" t="s">
        <v>689</v>
      </c>
      <c r="D576" s="25" t="str">
        <f>VLOOKUP(A576,'Anexo 1'!$A$8:$D$976,4,0)</f>
        <v>ESE HOSPITAL UNIVERSITARIO FERNANDO TROCONIS</v>
      </c>
      <c r="E576" s="9" t="s">
        <v>1660</v>
      </c>
      <c r="F576" s="9">
        <v>5.181071568244036</v>
      </c>
      <c r="G576" s="9">
        <v>3.4213426853707416</v>
      </c>
      <c r="H576" s="9">
        <v>5.179646017699115</v>
      </c>
      <c r="I576" s="10" t="s">
        <v>1660</v>
      </c>
      <c r="J576" s="10">
        <v>4.7307842372220055</v>
      </c>
      <c r="K576" s="10">
        <v>3.088654680719157</v>
      </c>
      <c r="L576" s="11">
        <v>4.972677595628415</v>
      </c>
    </row>
    <row r="577" spans="1:12" ht="12.75">
      <c r="A577" s="16">
        <v>819001363</v>
      </c>
      <c r="B577" s="18" t="s">
        <v>1053</v>
      </c>
      <c r="C577" s="18" t="s">
        <v>714</v>
      </c>
      <c r="D577" s="25" t="str">
        <f>VLOOKUP(A577,'Anexo 1'!$A$8:$D$976,4,0)</f>
        <v>ESE HOSPITAL LOCAL DE SITIO NUEVO</v>
      </c>
      <c r="E577" s="9" t="s">
        <v>1660</v>
      </c>
      <c r="F577" s="9" t="s">
        <v>1660</v>
      </c>
      <c r="G577" s="9" t="s">
        <v>1660</v>
      </c>
      <c r="H577" s="9" t="s">
        <v>1660</v>
      </c>
      <c r="I577" s="10">
        <v>1.2463199214916585</v>
      </c>
      <c r="J577" s="10">
        <v>1</v>
      </c>
      <c r="K577" s="10" t="s">
        <v>1660</v>
      </c>
      <c r="L577" s="11" t="s">
        <v>1660</v>
      </c>
    </row>
    <row r="578" spans="1:12" ht="12.75">
      <c r="A578" s="16">
        <v>819001302</v>
      </c>
      <c r="B578" s="18" t="s">
        <v>1053</v>
      </c>
      <c r="C578" s="18" t="s">
        <v>715</v>
      </c>
      <c r="D578" s="25" t="str">
        <f>VLOOKUP(A578,'Anexo 1'!$A$8:$D$976,4,0)</f>
        <v>ESE HOSPITAL LOCAL DE TENERIFE</v>
      </c>
      <c r="E578" s="9">
        <v>1</v>
      </c>
      <c r="F578" s="9" t="s">
        <v>1660</v>
      </c>
      <c r="G578" s="9" t="s">
        <v>1660</v>
      </c>
      <c r="H578" s="9" t="s">
        <v>1660</v>
      </c>
      <c r="I578" s="10">
        <v>1</v>
      </c>
      <c r="J578" s="10" t="s">
        <v>1660</v>
      </c>
      <c r="K578" s="10" t="s">
        <v>1660</v>
      </c>
      <c r="L578" s="11" t="s">
        <v>1660</v>
      </c>
    </row>
    <row r="579" spans="1:12" ht="12.75">
      <c r="A579" s="16">
        <v>819003632</v>
      </c>
      <c r="B579" s="18" t="s">
        <v>1053</v>
      </c>
      <c r="C579" s="18" t="s">
        <v>716</v>
      </c>
      <c r="D579" s="25" t="str">
        <f>VLOOKUP(A579,'Anexo 1'!$A$8:$D$976,4,0)</f>
        <v>ESE HOSPITAL LOAL ZONA BANANERA</v>
      </c>
      <c r="E579" s="9">
        <v>1.2999897404329537</v>
      </c>
      <c r="F579" s="9" t="s">
        <v>1660</v>
      </c>
      <c r="G579" s="9" t="s">
        <v>1660</v>
      </c>
      <c r="H579" s="9" t="s">
        <v>1660</v>
      </c>
      <c r="I579" s="10">
        <v>1</v>
      </c>
      <c r="J579" s="10" t="s">
        <v>1660</v>
      </c>
      <c r="K579" s="10" t="s">
        <v>1660</v>
      </c>
      <c r="L579" s="11" t="s">
        <v>1660</v>
      </c>
    </row>
    <row r="580" spans="1:12" ht="12.75">
      <c r="A580" s="16">
        <v>892000264</v>
      </c>
      <c r="B580" s="18" t="s">
        <v>1054</v>
      </c>
      <c r="C580" s="18" t="s">
        <v>1816</v>
      </c>
      <c r="D580" s="25" t="str">
        <f>VLOOKUP(A580,'Anexo 1'!$A$8:$D$976,4,0)</f>
        <v>ESE HOSPITAL MUNICIPAL DE ACACIAS</v>
      </c>
      <c r="E580" s="9">
        <v>2.620721890418073</v>
      </c>
      <c r="F580" s="9">
        <v>7.424657534246576</v>
      </c>
      <c r="G580" s="9" t="s">
        <v>1660</v>
      </c>
      <c r="H580" s="9" t="s">
        <v>1660</v>
      </c>
      <c r="I580" s="10">
        <v>2.199990936282063</v>
      </c>
      <c r="J580" s="10">
        <v>7.064220183486238</v>
      </c>
      <c r="K580" s="10" t="s">
        <v>1660</v>
      </c>
      <c r="L580" s="11" t="s">
        <v>1660</v>
      </c>
    </row>
    <row r="581" spans="1:12" ht="12.75">
      <c r="A581" s="16">
        <v>900004059</v>
      </c>
      <c r="B581" s="18" t="s">
        <v>1054</v>
      </c>
      <c r="C581" s="18" t="s">
        <v>718</v>
      </c>
      <c r="D581" s="25" t="str">
        <f>VLOOKUP(A581,'Anexo 1'!$A$8:$D$976,4,0)</f>
        <v>ESE HOSPITAL DE CASTILLA LA NUEVA</v>
      </c>
      <c r="E581" s="9">
        <v>2</v>
      </c>
      <c r="F581" s="9" t="s">
        <v>1660</v>
      </c>
      <c r="G581" s="9" t="s">
        <v>1660</v>
      </c>
      <c r="H581" s="9" t="s">
        <v>1660</v>
      </c>
      <c r="I581" s="10" t="s">
        <v>1660</v>
      </c>
      <c r="J581" s="10" t="s">
        <v>1660</v>
      </c>
      <c r="K581" s="10" t="s">
        <v>1660</v>
      </c>
      <c r="L581" s="11" t="s">
        <v>1660</v>
      </c>
    </row>
    <row r="582" spans="1:12" ht="12.75">
      <c r="A582" s="16">
        <v>900048040</v>
      </c>
      <c r="B582" s="18" t="s">
        <v>1054</v>
      </c>
      <c r="C582" s="18" t="s">
        <v>719</v>
      </c>
      <c r="D582" s="25" t="str">
        <f>VLOOKUP(A582,'Anexo 1'!$A$8:$D$976,4,0)</f>
        <v>ESE HOSPITAL LOCAL DE CUBARRAL</v>
      </c>
      <c r="E582" s="9" t="s">
        <v>1659</v>
      </c>
      <c r="F582" s="9" t="s">
        <v>1660</v>
      </c>
      <c r="G582" s="9" t="s">
        <v>1660</v>
      </c>
      <c r="H582" s="9" t="s">
        <v>1660</v>
      </c>
      <c r="I582" s="10" t="s">
        <v>1659</v>
      </c>
      <c r="J582" s="10" t="s">
        <v>1659</v>
      </c>
      <c r="K582" s="10" t="s">
        <v>1660</v>
      </c>
      <c r="L582" s="11" t="s">
        <v>1660</v>
      </c>
    </row>
    <row r="583" spans="1:12" ht="12.75">
      <c r="A583" s="16">
        <v>900081643</v>
      </c>
      <c r="B583" s="18" t="s">
        <v>1054</v>
      </c>
      <c r="C583" s="18" t="s">
        <v>720</v>
      </c>
      <c r="D583" s="25" t="str">
        <f>VLOOKUP(A583,'Anexo 1'!$A$8:$D$976,4,0)</f>
        <v>ESE HOSPITAL MUNICIPAL DE EL DORADO</v>
      </c>
      <c r="E583" s="9">
        <v>1</v>
      </c>
      <c r="F583" s="9" t="s">
        <v>1660</v>
      </c>
      <c r="G583" s="9" t="s">
        <v>1660</v>
      </c>
      <c r="H583" s="9" t="s">
        <v>1660</v>
      </c>
      <c r="I583" s="10">
        <v>1</v>
      </c>
      <c r="J583" s="10" t="s">
        <v>1660</v>
      </c>
      <c r="K583" s="10" t="s">
        <v>1660</v>
      </c>
      <c r="L583" s="11" t="s">
        <v>1660</v>
      </c>
    </row>
    <row r="584" spans="1:12" ht="12.75">
      <c r="A584" s="16">
        <v>822001570</v>
      </c>
      <c r="B584" s="18" t="s">
        <v>1054</v>
      </c>
      <c r="C584" s="18" t="s">
        <v>721</v>
      </c>
      <c r="D584" s="25" t="str">
        <f>VLOOKUP(A584,'Anexo 1'!$A$8:$D$976,4,0)</f>
        <v>ESE HOSPITAL LOCAL PRIMER NIVEL ESE FUENTE DE ORO</v>
      </c>
      <c r="E584" s="9">
        <v>1</v>
      </c>
      <c r="F584" s="9" t="s">
        <v>1660</v>
      </c>
      <c r="G584" s="9" t="s">
        <v>1660</v>
      </c>
      <c r="H584" s="9" t="s">
        <v>1660</v>
      </c>
      <c r="I584" s="10">
        <v>1</v>
      </c>
      <c r="J584" s="10" t="s">
        <v>1660</v>
      </c>
      <c r="K584" s="10" t="s">
        <v>1660</v>
      </c>
      <c r="L584" s="11" t="s">
        <v>1660</v>
      </c>
    </row>
    <row r="585" spans="1:12" ht="12.75">
      <c r="A585" s="16">
        <v>800037021</v>
      </c>
      <c r="B585" s="18" t="s">
        <v>1054</v>
      </c>
      <c r="C585" s="18" t="s">
        <v>273</v>
      </c>
      <c r="D585" s="25" t="str">
        <f>VLOOKUP(A585,'Anexo 1'!$A$8:$D$976,4,0)</f>
        <v>ESE HOSPITAL DEPARTAMENTAL DE GRANADA</v>
      </c>
      <c r="E585" s="9">
        <v>5.520916334661354</v>
      </c>
      <c r="F585" s="9">
        <v>3.580242092932448</v>
      </c>
      <c r="G585" s="9">
        <v>4.602173913043479</v>
      </c>
      <c r="H585" s="9">
        <v>4.62797800855223</v>
      </c>
      <c r="I585" s="10">
        <v>4.162210338680927</v>
      </c>
      <c r="J585" s="10">
        <v>5.47501469723692</v>
      </c>
      <c r="K585" s="10">
        <v>7.994219653179191</v>
      </c>
      <c r="L585" s="11">
        <v>3.9264475743348983</v>
      </c>
    </row>
    <row r="586" spans="1:12" ht="12.75">
      <c r="A586" s="16">
        <v>900005594</v>
      </c>
      <c r="B586" s="18" t="s">
        <v>1054</v>
      </c>
      <c r="C586" s="18" t="s">
        <v>273</v>
      </c>
      <c r="D586" s="25" t="str">
        <f>VLOOKUP(A586,'Anexo 1'!$A$8:$D$976,4,0)</f>
        <v>ESE PRIMER NIVEL GRANADA SALUD</v>
      </c>
      <c r="E586" s="9">
        <v>1</v>
      </c>
      <c r="F586" s="9" t="s">
        <v>1660</v>
      </c>
      <c r="G586" s="9" t="s">
        <v>1660</v>
      </c>
      <c r="H586" s="9" t="s">
        <v>1660</v>
      </c>
      <c r="I586" s="10" t="s">
        <v>1659</v>
      </c>
      <c r="J586" s="10" t="s">
        <v>1660</v>
      </c>
      <c r="K586" s="10" t="s">
        <v>1660</v>
      </c>
      <c r="L586" s="11" t="s">
        <v>1660</v>
      </c>
    </row>
    <row r="587" spans="1:12" ht="12.75">
      <c r="A587" s="16">
        <v>800037202</v>
      </c>
      <c r="B587" s="18" t="s">
        <v>1054</v>
      </c>
      <c r="C587" s="18" t="s">
        <v>702</v>
      </c>
      <c r="D587" s="25" t="str">
        <f>VLOOKUP(A587,'Anexo 1'!$A$8:$D$976,4,0)</f>
        <v>ESE HOSPITAL LOCAL DE GUAMAL PRIMER NIVEL</v>
      </c>
      <c r="E587" s="9">
        <v>1.5</v>
      </c>
      <c r="F587" s="9" t="s">
        <v>1660</v>
      </c>
      <c r="G587" s="9" t="s">
        <v>1660</v>
      </c>
      <c r="H587" s="9" t="s">
        <v>1660</v>
      </c>
      <c r="I587" s="10" t="s">
        <v>1660</v>
      </c>
      <c r="J587" s="10" t="s">
        <v>1660</v>
      </c>
      <c r="K587" s="10" t="s">
        <v>1660</v>
      </c>
      <c r="L587" s="11" t="s">
        <v>1660</v>
      </c>
    </row>
    <row r="588" spans="1:12" ht="12.75">
      <c r="A588" s="16">
        <v>800037979</v>
      </c>
      <c r="B588" s="18" t="s">
        <v>1054</v>
      </c>
      <c r="C588" s="18" t="s">
        <v>1817</v>
      </c>
      <c r="D588" s="25" t="str">
        <f>VLOOKUP(A588,'Anexo 1'!$A$8:$D$976,4,0)</f>
        <v>ESE HOSPITAL LOCAL DE PUERTO LOPEZ</v>
      </c>
      <c r="E588" s="9">
        <v>1.5198876156897312</v>
      </c>
      <c r="F588" s="9" t="s">
        <v>1660</v>
      </c>
      <c r="G588" s="9" t="s">
        <v>1660</v>
      </c>
      <c r="H588" s="9" t="s">
        <v>1660</v>
      </c>
      <c r="I588" s="10">
        <v>1.2316179967659089</v>
      </c>
      <c r="J588" s="10">
        <v>1</v>
      </c>
      <c r="K588" s="10">
        <v>1</v>
      </c>
      <c r="L588" s="11" t="s">
        <v>1660</v>
      </c>
    </row>
    <row r="589" spans="1:12" ht="12.75">
      <c r="A589" s="16">
        <v>900061048</v>
      </c>
      <c r="B589" s="18" t="s">
        <v>1054</v>
      </c>
      <c r="C589" s="18" t="s">
        <v>724</v>
      </c>
      <c r="D589" s="25" t="str">
        <f>VLOOKUP(A589,'Anexo 1'!$A$8:$D$976,4,0)</f>
        <v>ESE HOSPITAL NIVEL 1 PUERTO RICO</v>
      </c>
      <c r="E589" s="9">
        <v>1.063669182802757</v>
      </c>
      <c r="F589" s="9" t="s">
        <v>1660</v>
      </c>
      <c r="G589" s="9" t="s">
        <v>1660</v>
      </c>
      <c r="H589" s="9" t="s">
        <v>1660</v>
      </c>
      <c r="I589" s="10" t="s">
        <v>1660</v>
      </c>
      <c r="J589" s="10" t="s">
        <v>1660</v>
      </c>
      <c r="K589" s="10" t="s">
        <v>1660</v>
      </c>
      <c r="L589" s="11" t="s">
        <v>1660</v>
      </c>
    </row>
    <row r="590" spans="1:12" ht="12.75">
      <c r="A590" s="16">
        <v>822006595</v>
      </c>
      <c r="B590" s="18" t="s">
        <v>1054</v>
      </c>
      <c r="C590" s="18" t="s">
        <v>725</v>
      </c>
      <c r="D590" s="25" t="str">
        <f>VLOOKUP(A590,'Anexo 1'!$A$8:$D$976,4,0)</f>
        <v>ESE DEL DEPARTAMENTO DEL META ESE "SOLUCION SALUD"</v>
      </c>
      <c r="E590" s="9">
        <v>2.686053344960285</v>
      </c>
      <c r="F590" s="9" t="s">
        <v>1660</v>
      </c>
      <c r="G590" s="9" t="s">
        <v>1660</v>
      </c>
      <c r="H590" s="9" t="s">
        <v>1660</v>
      </c>
      <c r="I590" s="10">
        <v>3.399594824455784</v>
      </c>
      <c r="J590" s="10" t="s">
        <v>1660</v>
      </c>
      <c r="K590" s="10" t="s">
        <v>1660</v>
      </c>
      <c r="L590" s="11" t="s">
        <v>1660</v>
      </c>
    </row>
    <row r="591" spans="1:12" ht="12.75">
      <c r="A591" s="16">
        <v>900077520</v>
      </c>
      <c r="B591" s="18" t="s">
        <v>1054</v>
      </c>
      <c r="C591" s="18" t="s">
        <v>726</v>
      </c>
      <c r="D591" s="25" t="str">
        <f>VLOOKUP(A591,'Anexo 1'!$A$8:$D$976,4,0)</f>
        <v>ESE HOSPITAL LOCAL DE SAN CARLOS DE GUAROA</v>
      </c>
      <c r="E591" s="9" t="s">
        <v>1659</v>
      </c>
      <c r="F591" s="9" t="s">
        <v>1660</v>
      </c>
      <c r="G591" s="9" t="s">
        <v>1660</v>
      </c>
      <c r="H591" s="9" t="s">
        <v>1660</v>
      </c>
      <c r="I591" s="10">
        <v>1.1701236917221693</v>
      </c>
      <c r="J591" s="10" t="s">
        <v>1660</v>
      </c>
      <c r="K591" s="10" t="s">
        <v>1660</v>
      </c>
      <c r="L591" s="11" t="s">
        <v>1660</v>
      </c>
    </row>
    <row r="592" spans="1:12" ht="12.75">
      <c r="A592" s="16">
        <v>892000458</v>
      </c>
      <c r="B592" s="18" t="s">
        <v>1054</v>
      </c>
      <c r="C592" s="18" t="s">
        <v>1773</v>
      </c>
      <c r="D592" s="25" t="str">
        <f>VLOOKUP(A592,'Anexo 1'!$A$8:$D$976,4,0)</f>
        <v>ESE HOSPITAL LOCAL DE SAN MARTIN</v>
      </c>
      <c r="E592" s="9">
        <v>2.332903609678699</v>
      </c>
      <c r="F592" s="9" t="s">
        <v>1660</v>
      </c>
      <c r="G592" s="9" t="s">
        <v>1659</v>
      </c>
      <c r="H592" s="9" t="s">
        <v>1660</v>
      </c>
      <c r="I592" s="10">
        <v>1.7608674605479717</v>
      </c>
      <c r="J592" s="10" t="s">
        <v>1660</v>
      </c>
      <c r="K592" s="10" t="s">
        <v>1659</v>
      </c>
      <c r="L592" s="11" t="s">
        <v>1660</v>
      </c>
    </row>
    <row r="593" spans="1:12" ht="12.75">
      <c r="A593" s="16">
        <v>822002459</v>
      </c>
      <c r="B593" s="18" t="s">
        <v>1054</v>
      </c>
      <c r="C593" s="18" t="s">
        <v>727</v>
      </c>
      <c r="D593" s="25" t="str">
        <f>VLOOKUP(A593,'Anexo 1'!$A$8:$D$976,4,0)</f>
        <v>ESE DE VILLAVICENCIO</v>
      </c>
      <c r="E593" s="9" t="s">
        <v>1659</v>
      </c>
      <c r="F593" s="9" t="s">
        <v>1660</v>
      </c>
      <c r="G593" s="9" t="s">
        <v>1660</v>
      </c>
      <c r="H593" s="9" t="s">
        <v>1660</v>
      </c>
      <c r="I593" s="10" t="s">
        <v>1659</v>
      </c>
      <c r="J593" s="10" t="s">
        <v>1660</v>
      </c>
      <c r="K593" s="10" t="s">
        <v>1660</v>
      </c>
      <c r="L593" s="11" t="s">
        <v>1660</v>
      </c>
    </row>
    <row r="594" spans="1:12" ht="12.75">
      <c r="A594" s="16">
        <v>892000501</v>
      </c>
      <c r="B594" s="18" t="s">
        <v>1054</v>
      </c>
      <c r="C594" s="18" t="s">
        <v>727</v>
      </c>
      <c r="D594" s="25" t="str">
        <f>VLOOKUP(A594,'Anexo 1'!$A$8:$D$976,4,0)</f>
        <v>ESE HOSPITAL DEPARTAMENTAL DE VILLAVICENCIO</v>
      </c>
      <c r="E594" s="9" t="s">
        <v>1660</v>
      </c>
      <c r="F594" s="9">
        <v>8.625171939477305</v>
      </c>
      <c r="G594" s="9">
        <v>4.230978830433871</v>
      </c>
      <c r="H594" s="9">
        <v>5.314318975552968</v>
      </c>
      <c r="I594" s="10" t="s">
        <v>1660</v>
      </c>
      <c r="J594" s="10">
        <v>10.83974358974359</v>
      </c>
      <c r="K594" s="10">
        <v>7.170385395537525</v>
      </c>
      <c r="L594" s="11">
        <v>11.4827895839569</v>
      </c>
    </row>
    <row r="595" spans="1:12" ht="12.75">
      <c r="A595" s="16">
        <v>807008842</v>
      </c>
      <c r="B595" s="18" t="s">
        <v>1818</v>
      </c>
      <c r="C595" s="18" t="s">
        <v>781</v>
      </c>
      <c r="D595" s="25" t="str">
        <f>VLOOKUP(A595,'Anexo 1'!$A$8:$D$976,4,0)</f>
        <v>ESE HOSPITAL REGIONAL NOROCCIDENTAL</v>
      </c>
      <c r="E595" s="9" t="s">
        <v>1659</v>
      </c>
      <c r="F595" s="9">
        <v>6.280876494023905</v>
      </c>
      <c r="G595" s="9" t="s">
        <v>1660</v>
      </c>
      <c r="H595" s="9" t="s">
        <v>1660</v>
      </c>
      <c r="I595" s="10" t="s">
        <v>1659</v>
      </c>
      <c r="J595" s="10">
        <v>6.280876494023905</v>
      </c>
      <c r="K595" s="10" t="s">
        <v>1660</v>
      </c>
      <c r="L595" s="11" t="s">
        <v>1660</v>
      </c>
    </row>
    <row r="596" spans="1:12" ht="12.75">
      <c r="A596" s="16">
        <v>807008843</v>
      </c>
      <c r="B596" s="18" t="s">
        <v>1818</v>
      </c>
      <c r="C596" s="18" t="s">
        <v>1819</v>
      </c>
      <c r="D596" s="25" t="str">
        <f>VLOOKUP(A596,'Anexo 1'!$A$8:$D$976,4,0)</f>
        <v>ESE HOSPITAL REGIONAL DE OCCIDENTE</v>
      </c>
      <c r="E596" s="9">
        <v>1.0150738619234247</v>
      </c>
      <c r="F596" s="9" t="s">
        <v>1660</v>
      </c>
      <c r="G596" s="9" t="s">
        <v>1660</v>
      </c>
      <c r="H596" s="9" t="s">
        <v>1660</v>
      </c>
      <c r="I596" s="10">
        <v>1.0171983356449377</v>
      </c>
      <c r="J596" s="10" t="s">
        <v>1660</v>
      </c>
      <c r="K596" s="10" t="s">
        <v>1660</v>
      </c>
      <c r="L596" s="11" t="s">
        <v>1660</v>
      </c>
    </row>
    <row r="597" spans="1:12" ht="12.75">
      <c r="A597" s="16">
        <v>807008827</v>
      </c>
      <c r="B597" s="18" t="s">
        <v>1818</v>
      </c>
      <c r="C597" s="18" t="s">
        <v>1820</v>
      </c>
      <c r="D597" s="25" t="str">
        <f>VLOOKUP(A597,'Anexo 1'!$A$8:$D$976,4,0)</f>
        <v>ESE HOSPITAL REGIONAL SURORIENTAL</v>
      </c>
      <c r="E597" s="9">
        <v>2.680501567398119</v>
      </c>
      <c r="F597" s="9" t="s">
        <v>1660</v>
      </c>
      <c r="G597" s="9" t="s">
        <v>1660</v>
      </c>
      <c r="H597" s="9" t="s">
        <v>1660</v>
      </c>
      <c r="I597" s="10">
        <v>2.602561170820947</v>
      </c>
      <c r="J597" s="10" t="s">
        <v>1660</v>
      </c>
      <c r="K597" s="10" t="s">
        <v>1660</v>
      </c>
      <c r="L597" s="11" t="s">
        <v>1660</v>
      </c>
    </row>
    <row r="598" spans="1:12" ht="12.75">
      <c r="A598" s="16">
        <v>800014918</v>
      </c>
      <c r="B598" s="18" t="s">
        <v>1818</v>
      </c>
      <c r="C598" s="18" t="s">
        <v>1821</v>
      </c>
      <c r="D598" s="25" t="str">
        <f>VLOOKUP(A598,'Anexo 1'!$A$8:$D$976,4,0)</f>
        <v>ESE HOSPITAL UNIVERSITARIO ERASMO MEOZ</v>
      </c>
      <c r="E598" s="9" t="s">
        <v>1660</v>
      </c>
      <c r="F598" s="9">
        <v>8.052306425041186</v>
      </c>
      <c r="G598" s="9">
        <v>14.273356401384083</v>
      </c>
      <c r="H598" s="9">
        <v>4.739795918367347</v>
      </c>
      <c r="I598" s="10" t="s">
        <v>1660</v>
      </c>
      <c r="J598" s="10">
        <v>6.5424354243542435</v>
      </c>
      <c r="K598" s="10">
        <v>9.20796460176991</v>
      </c>
      <c r="L598" s="11">
        <v>6.89278350515464</v>
      </c>
    </row>
    <row r="599" spans="1:12" ht="12.75">
      <c r="A599" s="16">
        <v>807004352</v>
      </c>
      <c r="B599" s="18" t="s">
        <v>1818</v>
      </c>
      <c r="C599" s="18" t="s">
        <v>1821</v>
      </c>
      <c r="D599" s="25" t="str">
        <f>VLOOKUP(A599,'Anexo 1'!$A$8:$D$976,4,0)</f>
        <v>ESE IMSALUD</v>
      </c>
      <c r="E599" s="9">
        <v>4.3190084255344665</v>
      </c>
      <c r="F599" s="9" t="s">
        <v>1660</v>
      </c>
      <c r="G599" s="9" t="s">
        <v>1660</v>
      </c>
      <c r="H599" s="9" t="s">
        <v>1660</v>
      </c>
      <c r="I599" s="10">
        <v>3.582672944505233</v>
      </c>
      <c r="J599" s="10" t="s">
        <v>1660</v>
      </c>
      <c r="K599" s="10" t="s">
        <v>1660</v>
      </c>
      <c r="L599" s="11" t="s">
        <v>1660</v>
      </c>
    </row>
    <row r="600" spans="1:12" ht="12.75">
      <c r="A600" s="16">
        <v>890500810</v>
      </c>
      <c r="B600" s="18" t="s">
        <v>1818</v>
      </c>
      <c r="C600" s="18" t="s">
        <v>1821</v>
      </c>
      <c r="D600" s="25" t="str">
        <f>VLOOKUP(A600,'Anexo 1'!$A$8:$D$976,4,0)</f>
        <v>ESE HOSPITAL MENTAL RIDESINDO SOTO</v>
      </c>
      <c r="E600" s="9" t="s">
        <v>1660</v>
      </c>
      <c r="F600" s="9" t="s">
        <v>1660</v>
      </c>
      <c r="G600" s="9" t="s">
        <v>1660</v>
      </c>
      <c r="H600" s="9" t="s">
        <v>1660</v>
      </c>
      <c r="I600" s="10">
        <v>2.6506849315068495</v>
      </c>
      <c r="J600" s="10" t="s">
        <v>1660</v>
      </c>
      <c r="K600" s="10" t="s">
        <v>1660</v>
      </c>
      <c r="L600" s="11" t="s">
        <v>1660</v>
      </c>
    </row>
    <row r="601" spans="1:12" ht="12.75">
      <c r="A601" s="16">
        <v>807004665</v>
      </c>
      <c r="B601" s="18" t="s">
        <v>1818</v>
      </c>
      <c r="C601" s="18" t="s">
        <v>785</v>
      </c>
      <c r="D601" s="25" t="str">
        <f>VLOOKUP(A601,'Anexo 1'!$A$8:$D$976,4,0)</f>
        <v>ESE HOSPITAL JUAN LUIS LONDOÑO</v>
      </c>
      <c r="E601" s="9">
        <v>2.29593147751606</v>
      </c>
      <c r="F601" s="9" t="s">
        <v>1660</v>
      </c>
      <c r="G601" s="9" t="s">
        <v>1660</v>
      </c>
      <c r="H601" s="9" t="s">
        <v>1660</v>
      </c>
      <c r="I601" s="10">
        <v>1.9000696109521231</v>
      </c>
      <c r="J601" s="10" t="s">
        <v>1660</v>
      </c>
      <c r="K601" s="10" t="s">
        <v>1660</v>
      </c>
      <c r="L601" s="11" t="s">
        <v>1660</v>
      </c>
    </row>
    <row r="602" spans="1:12" ht="12.75">
      <c r="A602" s="16">
        <v>807008824</v>
      </c>
      <c r="B602" s="18" t="s">
        <v>1818</v>
      </c>
      <c r="C602" s="18" t="s">
        <v>786</v>
      </c>
      <c r="D602" s="25" t="str">
        <f>VLOOKUP(A602,'Anexo 1'!$A$8:$D$976,4,0)</f>
        <v>ESE HOSPITAL REGIONAL CENTRO</v>
      </c>
      <c r="E602" s="9">
        <v>1.3867386609071275</v>
      </c>
      <c r="F602" s="9" t="s">
        <v>1660</v>
      </c>
      <c r="G602" s="9" t="s">
        <v>1660</v>
      </c>
      <c r="H602" s="9" t="s">
        <v>1660</v>
      </c>
      <c r="I602" s="10">
        <v>1.0298910468972051</v>
      </c>
      <c r="J602" s="10" t="s">
        <v>1660</v>
      </c>
      <c r="K602" s="10" t="s">
        <v>1660</v>
      </c>
      <c r="L602" s="11" t="s">
        <v>1660</v>
      </c>
    </row>
    <row r="603" spans="1:12" ht="12.75">
      <c r="A603" s="16">
        <v>900004916</v>
      </c>
      <c r="B603" s="18" t="s">
        <v>1818</v>
      </c>
      <c r="C603" s="18" t="s">
        <v>1822</v>
      </c>
      <c r="D603" s="25" t="str">
        <f>VLOOKUP(A603,'Anexo 1'!$A$8:$D$976,4,0)</f>
        <v>ESE JOAQUIN EMIRO ESCOBAR</v>
      </c>
      <c r="E603" s="9">
        <v>2.782559456398641</v>
      </c>
      <c r="F603" s="9" t="s">
        <v>1660</v>
      </c>
      <c r="G603" s="9" t="s">
        <v>1660</v>
      </c>
      <c r="H603" s="9" t="s">
        <v>1660</v>
      </c>
      <c r="I603" s="10">
        <v>1.6758349705304518</v>
      </c>
      <c r="J603" s="10" t="s">
        <v>1660</v>
      </c>
      <c r="K603" s="10" t="s">
        <v>1660</v>
      </c>
      <c r="L603" s="11" t="s">
        <v>1660</v>
      </c>
    </row>
    <row r="604" spans="1:12" ht="12.75">
      <c r="A604" s="16">
        <v>900045710</v>
      </c>
      <c r="B604" s="18" t="s">
        <v>1818</v>
      </c>
      <c r="C604" s="18" t="s">
        <v>788</v>
      </c>
      <c r="D604" s="25" t="str">
        <f>VLOOKUP(A604,'Anexo 1'!$A$8:$D$976,4,0)</f>
        <v>ESE DE PRIMER NIVEL DE ATENCION HOSPITAL ISABEL CELIS YAÑEZ</v>
      </c>
      <c r="E604" s="9">
        <v>1.7098303393213572</v>
      </c>
      <c r="F604" s="9" t="s">
        <v>1660</v>
      </c>
      <c r="G604" s="9" t="s">
        <v>1660</v>
      </c>
      <c r="H604" s="9" t="s">
        <v>1660</v>
      </c>
      <c r="I604" s="10">
        <v>1.7005025125628142</v>
      </c>
      <c r="J604" s="10" t="s">
        <v>1660</v>
      </c>
      <c r="K604" s="10" t="s">
        <v>1660</v>
      </c>
      <c r="L604" s="11" t="s">
        <v>1660</v>
      </c>
    </row>
    <row r="605" spans="1:12" ht="12.75">
      <c r="A605" s="16">
        <v>807004393</v>
      </c>
      <c r="B605" s="18" t="s">
        <v>1818</v>
      </c>
      <c r="C605" s="18" t="s">
        <v>789</v>
      </c>
      <c r="D605" s="25" t="str">
        <f>VLOOKUP(A605,'Anexo 1'!$A$8:$D$976,4,0)</f>
        <v>ESE HOSPITAL LOCAL MUNICIPIO LOS PATIOS</v>
      </c>
      <c r="E605" s="9">
        <v>1.525291250594389</v>
      </c>
      <c r="F605" s="9" t="s">
        <v>1660</v>
      </c>
      <c r="G605" s="9" t="s">
        <v>1660</v>
      </c>
      <c r="H605" s="9" t="s">
        <v>1660</v>
      </c>
      <c r="I605" s="10">
        <v>1.9701758463087768</v>
      </c>
      <c r="J605" s="10" t="s">
        <v>1660</v>
      </c>
      <c r="K605" s="10" t="s">
        <v>1660</v>
      </c>
      <c r="L605" s="11" t="s">
        <v>1660</v>
      </c>
    </row>
    <row r="606" spans="1:12" ht="12.75">
      <c r="A606" s="16">
        <v>890501438</v>
      </c>
      <c r="B606" s="18" t="s">
        <v>1818</v>
      </c>
      <c r="C606" s="18" t="s">
        <v>790</v>
      </c>
      <c r="D606" s="25" t="str">
        <f>VLOOKUP(A606,'Anexo 1'!$A$8:$D$976,4,0)</f>
        <v>ESE HOSPITAL EMIRO QUINTERO CAÑIZAREZ</v>
      </c>
      <c r="E606" s="9">
        <v>3.6252332731667023</v>
      </c>
      <c r="F606" s="9">
        <v>7.905577299412916</v>
      </c>
      <c r="G606" s="9">
        <v>14.988961569910057</v>
      </c>
      <c r="H606" s="9">
        <v>3.1017964071856285</v>
      </c>
      <c r="I606" s="10">
        <v>3.4527030900647824</v>
      </c>
      <c r="J606" s="10">
        <v>7.822081403850841</v>
      </c>
      <c r="K606" s="10">
        <v>14.746928746928747</v>
      </c>
      <c r="L606" s="11">
        <v>3.9480275516593615</v>
      </c>
    </row>
    <row r="607" spans="1:12" ht="12.75">
      <c r="A607" s="16">
        <v>890501019</v>
      </c>
      <c r="B607" s="18" t="s">
        <v>1818</v>
      </c>
      <c r="C607" s="18" t="s">
        <v>791</v>
      </c>
      <c r="D607" s="25" t="str">
        <f>VLOOKUP(A607,'Anexo 1'!$A$8:$D$976,4,0)</f>
        <v>ESE HOSPITAL SAN JUAN DE DIOS</v>
      </c>
      <c r="E607" s="9">
        <v>1.8307864111907841</v>
      </c>
      <c r="F607" s="9">
        <v>1.4714285714285715</v>
      </c>
      <c r="G607" s="9">
        <v>1.3166815343443354</v>
      </c>
      <c r="H607" s="9">
        <v>1.2762535477767265</v>
      </c>
      <c r="I607" s="10">
        <v>2.028940568475452</v>
      </c>
      <c r="J607" s="10">
        <v>2.865414710485133</v>
      </c>
      <c r="K607" s="10">
        <v>2.1827458256029684</v>
      </c>
      <c r="L607" s="11">
        <v>1.826086956521739</v>
      </c>
    </row>
    <row r="608" spans="1:12" ht="12.75">
      <c r="A608" s="16">
        <v>807008857</v>
      </c>
      <c r="B608" s="18" t="s">
        <v>1818</v>
      </c>
      <c r="C608" s="18" t="s">
        <v>1823</v>
      </c>
      <c r="D608" s="25" t="str">
        <f>VLOOKUP(A608,'Anexo 1'!$A$8:$D$976,4,0)</f>
        <v>ESE HOSPITAL REGIONAL NORTE</v>
      </c>
      <c r="E608" s="9" t="s">
        <v>1659</v>
      </c>
      <c r="F608" s="9" t="s">
        <v>1660</v>
      </c>
      <c r="G608" s="9" t="s">
        <v>1660</v>
      </c>
      <c r="H608" s="9" t="s">
        <v>1660</v>
      </c>
      <c r="I608" s="10" t="s">
        <v>1659</v>
      </c>
      <c r="J608" s="10" t="s">
        <v>1660</v>
      </c>
      <c r="K608" s="10" t="s">
        <v>1660</v>
      </c>
      <c r="L608" s="11" t="s">
        <v>1660</v>
      </c>
    </row>
    <row r="609" spans="1:12" ht="12.75">
      <c r="A609" s="16">
        <v>807004631</v>
      </c>
      <c r="B609" s="18" t="s">
        <v>1818</v>
      </c>
      <c r="C609" s="18" t="s">
        <v>793</v>
      </c>
      <c r="D609" s="25" t="str">
        <f>VLOOKUP(A609,'Anexo 1'!$A$8:$D$976,4,0)</f>
        <v>ESE HOSPITAL LOCAL JORGE CRISTO SAHIUM VILLA DEL ROSARIO</v>
      </c>
      <c r="E609" s="9">
        <v>1.4814369768790918</v>
      </c>
      <c r="F609" s="9" t="s">
        <v>1660</v>
      </c>
      <c r="G609" s="9" t="s">
        <v>1660</v>
      </c>
      <c r="H609" s="9" t="s">
        <v>1660</v>
      </c>
      <c r="I609" s="10">
        <v>1</v>
      </c>
      <c r="J609" s="10" t="s">
        <v>1660</v>
      </c>
      <c r="K609" s="10" t="s">
        <v>1660</v>
      </c>
      <c r="L609" s="11" t="s">
        <v>1660</v>
      </c>
    </row>
    <row r="610" spans="1:12" ht="12.75">
      <c r="A610" s="16">
        <v>900131684</v>
      </c>
      <c r="B610" s="18" t="s">
        <v>294</v>
      </c>
      <c r="C610" s="18" t="s">
        <v>1824</v>
      </c>
      <c r="D610" s="25" t="str">
        <f>VLOOKUP(A610,'Anexo 1'!$A$8:$D$976,4,0)</f>
        <v>ESE CENTRO DE SALUD SAN JOSE</v>
      </c>
      <c r="E610" s="9">
        <v>1.0103806228373702</v>
      </c>
      <c r="F610" s="9" t="s">
        <v>1660</v>
      </c>
      <c r="G610" s="9" t="s">
        <v>1660</v>
      </c>
      <c r="H610" s="9" t="s">
        <v>1660</v>
      </c>
      <c r="I610" s="10" t="s">
        <v>1659</v>
      </c>
      <c r="J610" s="10" t="s">
        <v>1660</v>
      </c>
      <c r="K610" s="10" t="s">
        <v>1660</v>
      </c>
      <c r="L610" s="11" t="s">
        <v>1660</v>
      </c>
    </row>
    <row r="611" spans="1:12" ht="12.75">
      <c r="A611" s="16">
        <v>900192678</v>
      </c>
      <c r="B611" s="18" t="s">
        <v>294</v>
      </c>
      <c r="C611" s="18" t="s">
        <v>730</v>
      </c>
      <c r="D611" s="25" t="str">
        <f>VLOOKUP(A611,'Anexo 1'!$A$8:$D$976,4,0)</f>
        <v>ESE CENTRO DE SALUD NUESTRA SEÑORA DEL PILAR</v>
      </c>
      <c r="E611" s="9" t="s">
        <v>1659</v>
      </c>
      <c r="F611" s="9" t="s">
        <v>1660</v>
      </c>
      <c r="G611" s="9" t="s">
        <v>1660</v>
      </c>
      <c r="H611" s="9" t="s">
        <v>1660</v>
      </c>
      <c r="I611" s="10" t="s">
        <v>1660</v>
      </c>
      <c r="J611" s="10" t="s">
        <v>1660</v>
      </c>
      <c r="K611" s="10" t="s">
        <v>1660</v>
      </c>
      <c r="L611" s="11" t="s">
        <v>1660</v>
      </c>
    </row>
    <row r="612" spans="1:12" ht="12.75">
      <c r="A612" s="16">
        <v>900000410</v>
      </c>
      <c r="B612" s="18" t="s">
        <v>294</v>
      </c>
      <c r="C612" s="18" t="s">
        <v>1825</v>
      </c>
      <c r="D612" s="25" t="str">
        <f>VLOOKUP(A612,'Anexo 1'!$A$8:$D$976,4,0)</f>
        <v>ESE CENTRO DE SALUD ANCUYA</v>
      </c>
      <c r="E612" s="9">
        <v>1.4968744720391958</v>
      </c>
      <c r="F612" s="9" t="s">
        <v>1660</v>
      </c>
      <c r="G612" s="9" t="s">
        <v>1660</v>
      </c>
      <c r="H612" s="9" t="s">
        <v>1660</v>
      </c>
      <c r="I612" s="10">
        <v>2.2244042629625196</v>
      </c>
      <c r="J612" s="10" t="s">
        <v>1660</v>
      </c>
      <c r="K612" s="10" t="s">
        <v>1660</v>
      </c>
      <c r="L612" s="11" t="s">
        <v>1660</v>
      </c>
    </row>
    <row r="613" spans="1:12" ht="12.75">
      <c r="A613" s="16">
        <v>900135676</v>
      </c>
      <c r="B613" s="18" t="s">
        <v>294</v>
      </c>
      <c r="C613" s="18" t="s">
        <v>732</v>
      </c>
      <c r="D613" s="25" t="str">
        <f>VLOOKUP(A613,'Anexo 1'!$A$8:$D$976,4,0)</f>
        <v>ESE CENTRO DE SALUD SAN MIGUEL</v>
      </c>
      <c r="E613" s="9">
        <v>2.2400662251655628</v>
      </c>
      <c r="F613" s="9" t="s">
        <v>1660</v>
      </c>
      <c r="G613" s="9" t="s">
        <v>1660</v>
      </c>
      <c r="H613" s="9" t="s">
        <v>1660</v>
      </c>
      <c r="I613" s="10">
        <v>2.219379976283246</v>
      </c>
      <c r="J613" s="10" t="s">
        <v>1660</v>
      </c>
      <c r="K613" s="10" t="s">
        <v>1660</v>
      </c>
      <c r="L613" s="11" t="s">
        <v>1660</v>
      </c>
    </row>
    <row r="614" spans="1:12" ht="12.75">
      <c r="A614" s="16">
        <v>891200445</v>
      </c>
      <c r="B614" s="18" t="s">
        <v>294</v>
      </c>
      <c r="C614" s="18" t="s">
        <v>733</v>
      </c>
      <c r="D614" s="25" t="str">
        <f>VLOOKUP(A614,'Anexo 1'!$A$8:$D$976,4,0)</f>
        <v>ESE HOSPITAL SAN ANTONIO DE BARBACOAS</v>
      </c>
      <c r="E614" s="9" t="s">
        <v>1659</v>
      </c>
      <c r="F614" s="9" t="s">
        <v>1660</v>
      </c>
      <c r="G614" s="9" t="s">
        <v>1660</v>
      </c>
      <c r="H614" s="9" t="s">
        <v>1660</v>
      </c>
      <c r="I614" s="10" t="s">
        <v>1660</v>
      </c>
      <c r="J614" s="10" t="s">
        <v>1660</v>
      </c>
      <c r="K614" s="10" t="s">
        <v>1660</v>
      </c>
      <c r="L614" s="11" t="s">
        <v>1660</v>
      </c>
    </row>
    <row r="615" spans="1:12" ht="12.75">
      <c r="A615" s="16">
        <v>814001677</v>
      </c>
      <c r="B615" s="18" t="s">
        <v>294</v>
      </c>
      <c r="C615" s="18" t="s">
        <v>1713</v>
      </c>
      <c r="D615" s="25" t="str">
        <f>VLOOKUP(A615,'Anexo 1'!$A$8:$D$976,4,0)</f>
        <v>ESE CENTRO DE SALUD BELEN</v>
      </c>
      <c r="E615" s="9">
        <v>1</v>
      </c>
      <c r="F615" s="9" t="s">
        <v>1660</v>
      </c>
      <c r="G615" s="9" t="s">
        <v>1660</v>
      </c>
      <c r="H615" s="9" t="s">
        <v>1660</v>
      </c>
      <c r="I615" s="10">
        <v>1</v>
      </c>
      <c r="J615" s="10" t="s">
        <v>1660</v>
      </c>
      <c r="K615" s="10" t="s">
        <v>1660</v>
      </c>
      <c r="L615" s="11" t="s">
        <v>1660</v>
      </c>
    </row>
    <row r="616" spans="1:12" ht="12.75">
      <c r="A616" s="16">
        <v>900142579</v>
      </c>
      <c r="B616" s="18" t="s">
        <v>294</v>
      </c>
      <c r="C616" s="18" t="s">
        <v>734</v>
      </c>
      <c r="D616" s="25" t="str">
        <f>VLOOKUP(A616,'Anexo 1'!$A$8:$D$976,4,0)</f>
        <v>ESE CENTRO DE SALUD VIRGEN DE LOURDES</v>
      </c>
      <c r="E616" s="9">
        <v>1.3965916837082482</v>
      </c>
      <c r="F616" s="9" t="s">
        <v>1660</v>
      </c>
      <c r="G616" s="9" t="s">
        <v>1660</v>
      </c>
      <c r="H616" s="9" t="s">
        <v>1660</v>
      </c>
      <c r="I616" s="10">
        <v>1.3983273204329287</v>
      </c>
      <c r="J616" s="10" t="s">
        <v>1660</v>
      </c>
      <c r="K616" s="10" t="s">
        <v>1660</v>
      </c>
      <c r="L616" s="11" t="s">
        <v>1660</v>
      </c>
    </row>
    <row r="617" spans="1:12" ht="12.75">
      <c r="A617" s="16">
        <v>900134497</v>
      </c>
      <c r="B617" s="18" t="s">
        <v>294</v>
      </c>
      <c r="C617" s="18" t="s">
        <v>1826</v>
      </c>
      <c r="D617" s="25" t="str">
        <f>VLOOKUP(A617,'Anexo 1'!$A$8:$D$976,4,0)</f>
        <v>ESE CENTRO DE SALUD NUESTRA SEÑORA DE FATIMA</v>
      </c>
      <c r="E617" s="9">
        <v>1.4700996677740863</v>
      </c>
      <c r="F617" s="9" t="s">
        <v>1660</v>
      </c>
      <c r="G617" s="9" t="s">
        <v>1660</v>
      </c>
      <c r="H617" s="9" t="s">
        <v>1660</v>
      </c>
      <c r="I617" s="10">
        <v>1.440060698027314</v>
      </c>
      <c r="J617" s="10" t="s">
        <v>1660</v>
      </c>
      <c r="K617" s="10" t="s">
        <v>1660</v>
      </c>
      <c r="L617" s="11" t="s">
        <v>1660</v>
      </c>
    </row>
    <row r="618" spans="1:12" ht="12.75">
      <c r="A618" s="16">
        <v>900136920</v>
      </c>
      <c r="B618" s="18" t="s">
        <v>294</v>
      </c>
      <c r="C618" s="18" t="s">
        <v>1827</v>
      </c>
      <c r="D618" s="25" t="str">
        <f>VLOOKUP(A618,'Anexo 1'!$A$8:$D$976,4,0)</f>
        <v>ESE CENTRO DE SALUD LA BUENA ESPERANZA</v>
      </c>
      <c r="E618" s="9">
        <v>2</v>
      </c>
      <c r="F618" s="9" t="s">
        <v>1660</v>
      </c>
      <c r="G618" s="9" t="s">
        <v>1660</v>
      </c>
      <c r="H618" s="9" t="s">
        <v>1660</v>
      </c>
      <c r="I618" s="10">
        <v>2</v>
      </c>
      <c r="J618" s="10" t="s">
        <v>1660</v>
      </c>
      <c r="K618" s="10" t="s">
        <v>1660</v>
      </c>
      <c r="L618" s="11" t="s">
        <v>1660</v>
      </c>
    </row>
    <row r="619" spans="1:12" ht="12.75">
      <c r="A619" s="16">
        <v>814006732</v>
      </c>
      <c r="B619" s="18" t="s">
        <v>294</v>
      </c>
      <c r="C619" s="18" t="s">
        <v>737</v>
      </c>
      <c r="D619" s="25" t="str">
        <f>VLOOKUP(A619,'Anexo 1'!$A$8:$D$976,4,0)</f>
        <v>ESE CENTRO DE SALUD DE CONSACA</v>
      </c>
      <c r="E619" s="9" t="s">
        <v>1659</v>
      </c>
      <c r="F619" s="9" t="s">
        <v>1660</v>
      </c>
      <c r="G619" s="9" t="s">
        <v>1660</v>
      </c>
      <c r="H619" s="9" t="s">
        <v>1660</v>
      </c>
      <c r="I619" s="10">
        <v>1.0865439579284326</v>
      </c>
      <c r="J619" s="10" t="s">
        <v>1660</v>
      </c>
      <c r="K619" s="10" t="s">
        <v>1660</v>
      </c>
      <c r="L619" s="11" t="s">
        <v>1660</v>
      </c>
    </row>
    <row r="620" spans="1:12" ht="12.75">
      <c r="A620" s="16">
        <v>900126794</v>
      </c>
      <c r="B620" s="18" t="s">
        <v>294</v>
      </c>
      <c r="C620" s="18" t="s">
        <v>738</v>
      </c>
      <c r="D620" s="25" t="str">
        <f>VLOOKUP(A620,'Anexo 1'!$A$8:$D$976,4,0)</f>
        <v>ESE CENTRO DE SALUD SAGRADO CORAZON DE JESUS</v>
      </c>
      <c r="E620" s="9">
        <v>1.1643945469125903</v>
      </c>
      <c r="F620" s="9" t="s">
        <v>1660</v>
      </c>
      <c r="G620" s="9" t="s">
        <v>1660</v>
      </c>
      <c r="H620" s="9" t="s">
        <v>1660</v>
      </c>
      <c r="I620" s="10">
        <v>1.2320625610948193</v>
      </c>
      <c r="J620" s="10" t="s">
        <v>1660</v>
      </c>
      <c r="K620" s="10" t="s">
        <v>1660</v>
      </c>
      <c r="L620" s="11" t="s">
        <v>1660</v>
      </c>
    </row>
    <row r="621" spans="1:12" ht="12.75">
      <c r="A621" s="16">
        <v>814006908</v>
      </c>
      <c r="B621" s="18" t="s">
        <v>294</v>
      </c>
      <c r="C621" s="18" t="s">
        <v>1047</v>
      </c>
      <c r="D621" s="25" t="str">
        <f>VLOOKUP(A621,'Anexo 1'!$A$8:$D$976,4,0)</f>
        <v>ESE CENTRO DE SALUD DE SAN BARTOLOME DE CORDOBA</v>
      </c>
      <c r="E621" s="9">
        <v>1</v>
      </c>
      <c r="F621" s="9" t="s">
        <v>1660</v>
      </c>
      <c r="G621" s="9" t="s">
        <v>1660</v>
      </c>
      <c r="H621" s="9" t="s">
        <v>1660</v>
      </c>
      <c r="I621" s="10">
        <v>1</v>
      </c>
      <c r="J621" s="10" t="s">
        <v>1660</v>
      </c>
      <c r="K621" s="10" t="s">
        <v>1660</v>
      </c>
      <c r="L621" s="11" t="s">
        <v>1660</v>
      </c>
    </row>
    <row r="622" spans="1:12" ht="12.75">
      <c r="A622" s="16">
        <v>814006607</v>
      </c>
      <c r="B622" s="18" t="s">
        <v>294</v>
      </c>
      <c r="C622" s="18" t="s">
        <v>739</v>
      </c>
      <c r="D622" s="25" t="str">
        <f>VLOOKUP(A622,'Anexo 1'!$A$8:$D$976,4,0)</f>
        <v>ESE CENTRO DE SALUD CUASPUD - CARLOSAMA</v>
      </c>
      <c r="E622" s="9">
        <v>1.3448275862068966</v>
      </c>
      <c r="F622" s="9" t="s">
        <v>1660</v>
      </c>
      <c r="G622" s="9" t="s">
        <v>1660</v>
      </c>
      <c r="H622" s="9" t="s">
        <v>1660</v>
      </c>
      <c r="I622" s="10">
        <v>1.4779433245690914</v>
      </c>
      <c r="J622" s="10" t="s">
        <v>1660</v>
      </c>
      <c r="K622" s="10" t="s">
        <v>1660</v>
      </c>
      <c r="L622" s="11" t="s">
        <v>1660</v>
      </c>
    </row>
    <row r="623" spans="1:12" ht="12.75">
      <c r="A623" s="16">
        <v>814001329</v>
      </c>
      <c r="B623" s="18" t="s">
        <v>294</v>
      </c>
      <c r="C623" s="18" t="s">
        <v>740</v>
      </c>
      <c r="D623" s="25" t="str">
        <f>VLOOKUP(A623,'Anexo 1'!$A$8:$D$976,4,0)</f>
        <v>ESE HOSPITAL CUMBAL</v>
      </c>
      <c r="E623" s="9">
        <v>1</v>
      </c>
      <c r="F623" s="9" t="s">
        <v>1660</v>
      </c>
      <c r="G623" s="9" t="s">
        <v>1660</v>
      </c>
      <c r="H623" s="9" t="s">
        <v>1660</v>
      </c>
      <c r="I623" s="10">
        <v>1.5</v>
      </c>
      <c r="J623" s="10" t="s">
        <v>1660</v>
      </c>
      <c r="K623" s="10" t="s">
        <v>1660</v>
      </c>
      <c r="L623" s="11" t="s">
        <v>1660</v>
      </c>
    </row>
    <row r="624" spans="1:12" ht="12.75">
      <c r="A624" s="16">
        <v>900179095</v>
      </c>
      <c r="B624" s="18" t="s">
        <v>294</v>
      </c>
      <c r="C624" s="18" t="s">
        <v>741</v>
      </c>
      <c r="D624" s="25" t="str">
        <f>VLOOKUP(A624,'Anexo 1'!$A$8:$D$976,4,0)</f>
        <v>ESE SAN PEDRO</v>
      </c>
      <c r="E624" s="9">
        <v>2.461700210273355</v>
      </c>
      <c r="F624" s="9" t="s">
        <v>1660</v>
      </c>
      <c r="G624" s="9" t="s">
        <v>1660</v>
      </c>
      <c r="H624" s="9" t="s">
        <v>1660</v>
      </c>
      <c r="I624" s="10">
        <v>2.640893470790378</v>
      </c>
      <c r="J624" s="10" t="s">
        <v>1660</v>
      </c>
      <c r="K624" s="10" t="s">
        <v>1660</v>
      </c>
      <c r="L624" s="11" t="s">
        <v>1660</v>
      </c>
    </row>
    <row r="625" spans="1:12" ht="12.75">
      <c r="A625" s="16">
        <v>900126464</v>
      </c>
      <c r="B625" s="18" t="s">
        <v>294</v>
      </c>
      <c r="C625" s="18" t="s">
        <v>742</v>
      </c>
      <c r="D625" s="25" t="str">
        <f>VLOOKUP(A625,'Anexo 1'!$A$8:$D$976,4,0)</f>
        <v>ESE CENTRO DE SALUD SAN ISIDRO</v>
      </c>
      <c r="E625" s="9" t="s">
        <v>1659</v>
      </c>
      <c r="F625" s="9" t="s">
        <v>1660</v>
      </c>
      <c r="G625" s="9" t="s">
        <v>1660</v>
      </c>
      <c r="H625" s="9" t="s">
        <v>1660</v>
      </c>
      <c r="I625" s="10" t="s">
        <v>1659</v>
      </c>
      <c r="J625" s="10" t="s">
        <v>1660</v>
      </c>
      <c r="K625" s="10" t="s">
        <v>1660</v>
      </c>
      <c r="L625" s="11" t="s">
        <v>1660</v>
      </c>
    </row>
    <row r="626" spans="1:12" ht="12.75">
      <c r="A626" s="16">
        <v>900145604</v>
      </c>
      <c r="B626" s="18" t="s">
        <v>294</v>
      </c>
      <c r="C626" s="18" t="s">
        <v>743</v>
      </c>
      <c r="D626" s="25" t="str">
        <f>VLOOKUP(A626,'Anexo 1'!$A$8:$D$976,4,0)</f>
        <v>ESE DE PRIMER NIVEL MUNICIPIO DEL ROSARIO</v>
      </c>
      <c r="E626" s="9">
        <v>1.8403698534542916</v>
      </c>
      <c r="F626" s="9" t="s">
        <v>1660</v>
      </c>
      <c r="G626" s="9" t="s">
        <v>1660</v>
      </c>
      <c r="H626" s="9" t="s">
        <v>1660</v>
      </c>
      <c r="I626" s="10" t="s">
        <v>1659</v>
      </c>
      <c r="J626" s="10" t="s">
        <v>1660</v>
      </c>
      <c r="K626" s="10" t="s">
        <v>1660</v>
      </c>
      <c r="L626" s="11" t="s">
        <v>1660</v>
      </c>
    </row>
    <row r="627" spans="1:12" ht="12.75">
      <c r="A627" s="16">
        <v>900154361</v>
      </c>
      <c r="B627" s="18" t="s">
        <v>294</v>
      </c>
      <c r="C627" s="18" t="s">
        <v>1828</v>
      </c>
      <c r="D627" s="25" t="str">
        <f>VLOOKUP(A627,'Anexo 1'!$A$8:$D$976,4,0)</f>
        <v>ESE CENTRO DE SALUD DEL TABLON DE GOMEZ</v>
      </c>
      <c r="E627" s="9">
        <v>1.063791554357592</v>
      </c>
      <c r="F627" s="9" t="s">
        <v>1660</v>
      </c>
      <c r="G627" s="9" t="s">
        <v>1660</v>
      </c>
      <c r="H627" s="9" t="s">
        <v>1660</v>
      </c>
      <c r="I627" s="10">
        <v>1</v>
      </c>
      <c r="J627" s="10" t="s">
        <v>1660</v>
      </c>
      <c r="K627" s="10" t="s">
        <v>1660</v>
      </c>
      <c r="L627" s="11" t="s">
        <v>1660</v>
      </c>
    </row>
    <row r="628" spans="1:12" ht="12.75">
      <c r="A628" s="16">
        <v>900153346</v>
      </c>
      <c r="B628" s="18" t="s">
        <v>294</v>
      </c>
      <c r="C628" s="18" t="s">
        <v>534</v>
      </c>
      <c r="D628" s="25" t="str">
        <f>VLOOKUP(A628,'Anexo 1'!$A$8:$D$976,4,0)</f>
        <v>ESE CENTRO HOSPITAL SAN LUIS</v>
      </c>
      <c r="E628" s="9">
        <v>2.9947521060626987</v>
      </c>
      <c r="F628" s="9" t="s">
        <v>1660</v>
      </c>
      <c r="G628" s="9" t="s">
        <v>1660</v>
      </c>
      <c r="H628" s="9" t="s">
        <v>1660</v>
      </c>
      <c r="I628" s="10">
        <v>2.728479925011717</v>
      </c>
      <c r="J628" s="10" t="s">
        <v>1660</v>
      </c>
      <c r="K628" s="10" t="s">
        <v>1660</v>
      </c>
      <c r="L628" s="11" t="s">
        <v>1660</v>
      </c>
    </row>
    <row r="629" spans="1:12" ht="12.75">
      <c r="A629" s="16">
        <v>900140894</v>
      </c>
      <c r="B629" s="18" t="s">
        <v>294</v>
      </c>
      <c r="C629" s="18" t="s">
        <v>745</v>
      </c>
      <c r="D629" s="25" t="str">
        <f>VLOOKUP(A629,'Anexo 1'!$A$8:$D$976,4,0)</f>
        <v>ESE CENTRO DE SALUD SEÑOR DEL MAR</v>
      </c>
      <c r="E629" s="9">
        <v>1</v>
      </c>
      <c r="F629" s="9" t="s">
        <v>1660</v>
      </c>
      <c r="G629" s="9" t="s">
        <v>1660</v>
      </c>
      <c r="H629" s="9" t="s">
        <v>1660</v>
      </c>
      <c r="I629" s="10">
        <v>1</v>
      </c>
      <c r="J629" s="10" t="s">
        <v>1660</v>
      </c>
      <c r="K629" s="10" t="s">
        <v>1660</v>
      </c>
      <c r="L629" s="11" t="s">
        <v>1660</v>
      </c>
    </row>
    <row r="630" spans="1:12" ht="12.75">
      <c r="A630" s="16">
        <v>900128655</v>
      </c>
      <c r="B630" s="18" t="s">
        <v>294</v>
      </c>
      <c r="C630" s="18" t="s">
        <v>746</v>
      </c>
      <c r="D630" s="25" t="str">
        <f>VLOOKUP(A630,'Anexo 1'!$A$8:$D$976,4,0)</f>
        <v>ESE CENTRO DE SALUD FUNES</v>
      </c>
      <c r="E630" s="9">
        <v>1.8000976324139615</v>
      </c>
      <c r="F630" s="9" t="s">
        <v>1660</v>
      </c>
      <c r="G630" s="9" t="s">
        <v>1660</v>
      </c>
      <c r="H630" s="9" t="s">
        <v>1660</v>
      </c>
      <c r="I630" s="10">
        <v>1</v>
      </c>
      <c r="J630" s="10" t="s">
        <v>1660</v>
      </c>
      <c r="K630" s="10" t="s">
        <v>1660</v>
      </c>
      <c r="L630" s="11" t="s">
        <v>1660</v>
      </c>
    </row>
    <row r="631" spans="1:12" ht="12.75">
      <c r="A631" s="16">
        <v>837000286</v>
      </c>
      <c r="B631" s="18" t="s">
        <v>294</v>
      </c>
      <c r="C631" s="18" t="s">
        <v>747</v>
      </c>
      <c r="D631" s="25" t="str">
        <f>VLOOKUP(A631,'Anexo 1'!$A$8:$D$976,4,0)</f>
        <v>ESE HOSPITAL GUACHUCAL</v>
      </c>
      <c r="E631" s="9">
        <v>1</v>
      </c>
      <c r="F631" s="9" t="s">
        <v>1660</v>
      </c>
      <c r="G631" s="9" t="s">
        <v>1660</v>
      </c>
      <c r="H631" s="9" t="s">
        <v>1660</v>
      </c>
      <c r="I631" s="10">
        <v>1</v>
      </c>
      <c r="J631" s="10" t="s">
        <v>1660</v>
      </c>
      <c r="K631" s="10" t="s">
        <v>1660</v>
      </c>
      <c r="L631" s="11" t="s">
        <v>1660</v>
      </c>
    </row>
    <row r="632" spans="1:12" ht="12.75">
      <c r="A632" s="16">
        <v>814002021</v>
      </c>
      <c r="B632" s="18" t="s">
        <v>294</v>
      </c>
      <c r="C632" s="18" t="s">
        <v>748</v>
      </c>
      <c r="D632" s="25" t="str">
        <f>VLOOKUP(A632,'Anexo 1'!$A$8:$D$976,4,0)</f>
        <v>ESE CENTRO HOSPITAL GUAITARILLA</v>
      </c>
      <c r="E632" s="9">
        <v>2.799918666124441</v>
      </c>
      <c r="F632" s="9" t="s">
        <v>1660</v>
      </c>
      <c r="G632" s="9" t="s">
        <v>1660</v>
      </c>
      <c r="H632" s="9" t="s">
        <v>1660</v>
      </c>
      <c r="I632" s="10">
        <v>2.8</v>
      </c>
      <c r="J632" s="10" t="s">
        <v>1660</v>
      </c>
      <c r="K632" s="10" t="s">
        <v>1660</v>
      </c>
      <c r="L632" s="11" t="s">
        <v>1660</v>
      </c>
    </row>
    <row r="633" spans="1:12" ht="12.75">
      <c r="A633" s="16">
        <v>814001594</v>
      </c>
      <c r="B633" s="18" t="s">
        <v>294</v>
      </c>
      <c r="C633" s="18" t="s">
        <v>1829</v>
      </c>
      <c r="D633" s="25" t="str">
        <f>VLOOKUP(A633,'Anexo 1'!$A$8:$D$976,4,0)</f>
        <v>ESE CENTRO DE SALUD SEÑOR DE LOS MILAGROS DE GUALMATAN</v>
      </c>
      <c r="E633" s="9">
        <v>1.91071898867527</v>
      </c>
      <c r="F633" s="9" t="s">
        <v>1660</v>
      </c>
      <c r="G633" s="9" t="s">
        <v>1660</v>
      </c>
      <c r="H633" s="9" t="s">
        <v>1660</v>
      </c>
      <c r="I633" s="10">
        <v>1.4999026290165531</v>
      </c>
      <c r="J633" s="10" t="s">
        <v>1660</v>
      </c>
      <c r="K633" s="10" t="s">
        <v>1660</v>
      </c>
      <c r="L633" s="11" t="s">
        <v>1660</v>
      </c>
    </row>
    <row r="634" spans="1:12" ht="12.75">
      <c r="A634" s="16">
        <v>814006632</v>
      </c>
      <c r="B634" s="18" t="s">
        <v>294</v>
      </c>
      <c r="C634" s="18" t="s">
        <v>750</v>
      </c>
      <c r="D634" s="25" t="str">
        <f>VLOOKUP(A634,'Anexo 1'!$A$8:$D$976,4,0)</f>
        <v>ESE CENTRO DE SALUD ILES</v>
      </c>
      <c r="E634" s="9">
        <v>1</v>
      </c>
      <c r="F634" s="9" t="s">
        <v>1660</v>
      </c>
      <c r="G634" s="9" t="s">
        <v>1660</v>
      </c>
      <c r="H634" s="9" t="s">
        <v>1660</v>
      </c>
      <c r="I634" s="10">
        <v>1</v>
      </c>
      <c r="J634" s="10" t="s">
        <v>1660</v>
      </c>
      <c r="K634" s="10" t="s">
        <v>1660</v>
      </c>
      <c r="L634" s="11" t="s">
        <v>1660</v>
      </c>
    </row>
    <row r="635" spans="1:12" ht="12.75">
      <c r="A635" s="16">
        <v>900142999</v>
      </c>
      <c r="B635" s="18" t="s">
        <v>294</v>
      </c>
      <c r="C635" s="18" t="s">
        <v>1830</v>
      </c>
      <c r="D635" s="25" t="str">
        <f>VLOOKUP(A635,'Anexo 1'!$A$8:$D$976,4,0)</f>
        <v>ESE SANTIAGO APOSTOL</v>
      </c>
      <c r="E635" s="9">
        <v>1</v>
      </c>
      <c r="F635" s="9" t="s">
        <v>1660</v>
      </c>
      <c r="G635" s="9" t="s">
        <v>1660</v>
      </c>
      <c r="H635" s="9" t="s">
        <v>1660</v>
      </c>
      <c r="I635" s="10">
        <v>1.8602522375915378</v>
      </c>
      <c r="J635" s="10" t="s">
        <v>1660</v>
      </c>
      <c r="K635" s="10" t="s">
        <v>1660</v>
      </c>
      <c r="L635" s="11" t="s">
        <v>1660</v>
      </c>
    </row>
    <row r="636" spans="1:12" ht="12.75">
      <c r="A636" s="16">
        <v>800084362</v>
      </c>
      <c r="B636" s="18" t="s">
        <v>294</v>
      </c>
      <c r="C636" s="18" t="s">
        <v>752</v>
      </c>
      <c r="D636" s="25" t="str">
        <f>VLOOKUP(A636,'Anexo 1'!$A$8:$D$976,4,0)</f>
        <v>ESE HOSPITAL CIVIL DE IPIALES</v>
      </c>
      <c r="E636" s="9" t="s">
        <v>1660</v>
      </c>
      <c r="F636" s="9">
        <v>7.152575587905935</v>
      </c>
      <c r="G636" s="9">
        <v>8.421930267812026</v>
      </c>
      <c r="H636" s="9">
        <v>5.072316384180791</v>
      </c>
      <c r="I636" s="10" t="s">
        <v>1660</v>
      </c>
      <c r="J636" s="10">
        <v>12.261784511784512</v>
      </c>
      <c r="K636" s="10">
        <v>10.823326133909287</v>
      </c>
      <c r="L636" s="11">
        <v>3.04</v>
      </c>
    </row>
    <row r="637" spans="1:12" ht="12.75">
      <c r="A637" s="16">
        <v>900190473</v>
      </c>
      <c r="B637" s="18" t="s">
        <v>294</v>
      </c>
      <c r="C637" s="18" t="s">
        <v>752</v>
      </c>
      <c r="D637" s="25" t="str">
        <f>VLOOKUP(A637,'Anexo 1'!$A$8:$D$976,4,0)</f>
        <v>ESE IPS MUNICIPAL DE IPIALES</v>
      </c>
      <c r="E637" s="9">
        <v>1.87152466367713</v>
      </c>
      <c r="F637" s="9" t="s">
        <v>1660</v>
      </c>
      <c r="G637" s="9" t="s">
        <v>1660</v>
      </c>
      <c r="H637" s="9" t="s">
        <v>1660</v>
      </c>
      <c r="I637" s="10" t="s">
        <v>1660</v>
      </c>
      <c r="J637" s="10" t="s">
        <v>1660</v>
      </c>
      <c r="K637" s="10" t="s">
        <v>1660</v>
      </c>
      <c r="L637" s="11" t="s">
        <v>1660</v>
      </c>
    </row>
    <row r="638" spans="1:12" ht="12.75">
      <c r="A638" s="16">
        <v>891201410</v>
      </c>
      <c r="B638" s="18" t="s">
        <v>294</v>
      </c>
      <c r="C638" s="18" t="s">
        <v>753</v>
      </c>
      <c r="D638" s="25" t="str">
        <f>VLOOKUP(A638,'Anexo 1'!$A$8:$D$976,4,0)</f>
        <v>ESE HOSPITAL EL BUEN SAMARITANO</v>
      </c>
      <c r="E638" s="9">
        <v>1</v>
      </c>
      <c r="F638" s="9">
        <v>12.6</v>
      </c>
      <c r="G638" s="9">
        <v>9.496503496503497</v>
      </c>
      <c r="H638" s="9">
        <v>8.194630872483222</v>
      </c>
      <c r="I638" s="10">
        <v>1</v>
      </c>
      <c r="J638" s="10">
        <v>12</v>
      </c>
      <c r="K638" s="10" t="s">
        <v>1659</v>
      </c>
      <c r="L638" s="11">
        <v>12</v>
      </c>
    </row>
    <row r="639" spans="1:12" ht="12.75">
      <c r="A639" s="16">
        <v>900192544</v>
      </c>
      <c r="B639" s="18" t="s">
        <v>294</v>
      </c>
      <c r="C639" s="18" t="s">
        <v>754</v>
      </c>
      <c r="D639" s="25" t="str">
        <f>VLOOKUP(A639,'Anexo 1'!$A$8:$D$976,4,0)</f>
        <v>ESE CENTRO HOSPITAL DE LA FLORIDA</v>
      </c>
      <c r="E639" s="9" t="s">
        <v>1659</v>
      </c>
      <c r="F639" s="9" t="s">
        <v>1660</v>
      </c>
      <c r="G639" s="9" t="s">
        <v>1660</v>
      </c>
      <c r="H639" s="9" t="s">
        <v>1660</v>
      </c>
      <c r="I639" s="10">
        <v>2.733763966480447</v>
      </c>
      <c r="J639" s="10" t="s">
        <v>1660</v>
      </c>
      <c r="K639" s="10" t="s">
        <v>1660</v>
      </c>
      <c r="L639" s="11" t="s">
        <v>1660</v>
      </c>
    </row>
    <row r="640" spans="1:12" ht="12.75">
      <c r="A640" s="16">
        <v>900140292</v>
      </c>
      <c r="B640" s="18" t="s">
        <v>294</v>
      </c>
      <c r="C640" s="18" t="s">
        <v>755</v>
      </c>
      <c r="D640" s="25" t="str">
        <f>VLOOKUP(A640,'Anexo 1'!$A$8:$D$976,4,0)</f>
        <v>ESE CENTRO DE SALUD SAN JUAN BOSCO</v>
      </c>
      <c r="E640" s="9">
        <v>1.6001467351430667</v>
      </c>
      <c r="F640" s="9" t="s">
        <v>1660</v>
      </c>
      <c r="G640" s="9" t="s">
        <v>1660</v>
      </c>
      <c r="H640" s="9" t="s">
        <v>1660</v>
      </c>
      <c r="I640" s="10">
        <v>1</v>
      </c>
      <c r="J640" s="10" t="s">
        <v>1660</v>
      </c>
      <c r="K640" s="10" t="s">
        <v>1660</v>
      </c>
      <c r="L640" s="11" t="s">
        <v>1660</v>
      </c>
    </row>
    <row r="641" spans="1:12" ht="12.75">
      <c r="A641" s="16">
        <v>900166361</v>
      </c>
      <c r="B641" s="18" t="s">
        <v>294</v>
      </c>
      <c r="C641" s="18" t="s">
        <v>756</v>
      </c>
      <c r="D641" s="25" t="str">
        <f>VLOOKUP(A641,'Anexo 1'!$A$8:$D$976,4,0)</f>
        <v>ESE CENTRO DE SALUD NUESTRA SEÑORA DEL CARMEN</v>
      </c>
      <c r="E641" s="9">
        <v>2.1097591888466414</v>
      </c>
      <c r="F641" s="9" t="s">
        <v>1660</v>
      </c>
      <c r="G641" s="9" t="s">
        <v>1660</v>
      </c>
      <c r="H641" s="9" t="s">
        <v>1660</v>
      </c>
      <c r="I641" s="10" t="s">
        <v>1660</v>
      </c>
      <c r="J641" s="10" t="s">
        <v>1660</v>
      </c>
      <c r="K641" s="10" t="s">
        <v>1660</v>
      </c>
      <c r="L641" s="11" t="s">
        <v>1660</v>
      </c>
    </row>
    <row r="642" spans="1:12" ht="12.75">
      <c r="A642" s="16">
        <v>814006689</v>
      </c>
      <c r="B642" s="18" t="s">
        <v>294</v>
      </c>
      <c r="C642" s="18" t="s">
        <v>1677</v>
      </c>
      <c r="D642" s="25" t="str">
        <f>VLOOKUP(A642,'Anexo 1'!$A$8:$D$976,4,0)</f>
        <v>ESE CENTRO DE SALUD MUNICIPAL NIVEL I LUIS ACOSTA</v>
      </c>
      <c r="E642" s="9" t="s">
        <v>1659</v>
      </c>
      <c r="F642" s="9" t="s">
        <v>1660</v>
      </c>
      <c r="G642" s="9" t="s">
        <v>1660</v>
      </c>
      <c r="H642" s="9" t="s">
        <v>1660</v>
      </c>
      <c r="I642" s="10" t="s">
        <v>1659</v>
      </c>
      <c r="J642" s="10" t="s">
        <v>1660</v>
      </c>
      <c r="K642" s="10" t="s">
        <v>1660</v>
      </c>
      <c r="L642" s="11" t="s">
        <v>1660</v>
      </c>
    </row>
    <row r="643" spans="1:12" ht="12.75">
      <c r="A643" s="16">
        <v>891200952</v>
      </c>
      <c r="B643" s="18" t="s">
        <v>294</v>
      </c>
      <c r="C643" s="18" t="s">
        <v>1677</v>
      </c>
      <c r="D643" s="25" t="str">
        <f>VLOOKUP(A643,'Anexo 1'!$A$8:$D$976,4,0)</f>
        <v>ESE HOSPITAL EDUARDO SANTOS</v>
      </c>
      <c r="E643" s="9">
        <v>1.2838487972508592</v>
      </c>
      <c r="F643" s="9">
        <v>7.995919477693144</v>
      </c>
      <c r="G643" s="9">
        <v>9.102357676825761</v>
      </c>
      <c r="H643" s="9">
        <v>3.210122699386503</v>
      </c>
      <c r="I643" s="10">
        <v>1.6232365145228216</v>
      </c>
      <c r="J643" s="10">
        <v>6.667957655564162</v>
      </c>
      <c r="K643" s="10">
        <v>11.59765625</v>
      </c>
      <c r="L643" s="11">
        <v>3.8020833333333335</v>
      </c>
    </row>
    <row r="644" spans="1:12" ht="12.75">
      <c r="A644" s="16">
        <v>900193766</v>
      </c>
      <c r="B644" s="18" t="s">
        <v>294</v>
      </c>
      <c r="C644" s="18" t="s">
        <v>757</v>
      </c>
      <c r="D644" s="25" t="str">
        <f>VLOOKUP(A644,'Anexo 1'!$A$8:$D$976,4,0)</f>
        <v>ESE CENTRO DE SALUD SAN JOSE DE LEIVA</v>
      </c>
      <c r="E644" s="9" t="s">
        <v>1660</v>
      </c>
      <c r="F644" s="9" t="s">
        <v>1660</v>
      </c>
      <c r="G644" s="9" t="s">
        <v>1660</v>
      </c>
      <c r="H644" s="9" t="s">
        <v>1660</v>
      </c>
      <c r="I644" s="10">
        <v>2.2108241952599927</v>
      </c>
      <c r="J644" s="10" t="s">
        <v>1660</v>
      </c>
      <c r="K644" s="10" t="s">
        <v>1660</v>
      </c>
      <c r="L644" s="11" t="s">
        <v>1660</v>
      </c>
    </row>
    <row r="645" spans="1:12" ht="12.75">
      <c r="A645" s="16">
        <v>814006620</v>
      </c>
      <c r="B645" s="18" t="s">
        <v>294</v>
      </c>
      <c r="C645" s="18" t="s">
        <v>758</v>
      </c>
      <c r="D645" s="25" t="str">
        <f>VLOOKUP(A645,'Anexo 1'!$A$8:$D$976,4,0)</f>
        <v>ESE JUAN PABLO II</v>
      </c>
      <c r="E645" s="9">
        <v>2.0128776622090143</v>
      </c>
      <c r="F645" s="9" t="s">
        <v>1660</v>
      </c>
      <c r="G645" s="9" t="s">
        <v>1660</v>
      </c>
      <c r="H645" s="9" t="s">
        <v>1660</v>
      </c>
      <c r="I645" s="10">
        <v>2.038538789856892</v>
      </c>
      <c r="J645" s="10" t="s">
        <v>1660</v>
      </c>
      <c r="K645" s="10" t="s">
        <v>1660</v>
      </c>
      <c r="L645" s="11" t="s">
        <v>1660</v>
      </c>
    </row>
    <row r="646" spans="1:12" ht="12.75">
      <c r="A646" s="16">
        <v>900142446</v>
      </c>
      <c r="B646" s="18" t="s">
        <v>294</v>
      </c>
      <c r="C646" s="18" t="s">
        <v>759</v>
      </c>
      <c r="D646" s="25" t="str">
        <f>VLOOKUP(A646,'Anexo 1'!$A$8:$D$976,4,0)</f>
        <v>ESE CENTRO DE SALUD DE LOS ANDES</v>
      </c>
      <c r="E646" s="9">
        <v>1.449265536723164</v>
      </c>
      <c r="F646" s="9" t="s">
        <v>1660</v>
      </c>
      <c r="G646" s="9" t="s">
        <v>1660</v>
      </c>
      <c r="H646" s="9" t="s">
        <v>1660</v>
      </c>
      <c r="I646" s="10" t="s">
        <v>1660</v>
      </c>
      <c r="J646" s="10" t="s">
        <v>1660</v>
      </c>
      <c r="K646" s="10" t="s">
        <v>1660</v>
      </c>
      <c r="L646" s="11" t="s">
        <v>1660</v>
      </c>
    </row>
    <row r="647" spans="1:12" ht="12.75">
      <c r="A647" s="16">
        <v>814006625</v>
      </c>
      <c r="B647" s="18" t="s">
        <v>294</v>
      </c>
      <c r="C647" s="18" t="s">
        <v>760</v>
      </c>
      <c r="D647" s="25" t="str">
        <f>VLOOKUP(A647,'Anexo 1'!$A$8:$D$976,4,0)</f>
        <v>ESE CENTRO DE SALUD SANTIAGO DE MALLAMA</v>
      </c>
      <c r="E647" s="9">
        <v>1</v>
      </c>
      <c r="F647" s="9" t="s">
        <v>1660</v>
      </c>
      <c r="G647" s="9" t="s">
        <v>1660</v>
      </c>
      <c r="H647" s="9" t="s">
        <v>1660</v>
      </c>
      <c r="I647" s="10">
        <v>1</v>
      </c>
      <c r="J647" s="10" t="s">
        <v>1660</v>
      </c>
      <c r="K647" s="10" t="s">
        <v>1660</v>
      </c>
      <c r="L647" s="11" t="s">
        <v>1660</v>
      </c>
    </row>
    <row r="648" spans="1:12" ht="12.75">
      <c r="A648" s="16">
        <v>900127207</v>
      </c>
      <c r="B648" s="18" t="s">
        <v>294</v>
      </c>
      <c r="C648" s="18" t="s">
        <v>294</v>
      </c>
      <c r="D648" s="25" t="str">
        <f>VLOOKUP(A648,'Anexo 1'!$A$8:$D$976,4,0)</f>
        <v>ESE CENTRO DE SALUD SAN SEBASTIAN</v>
      </c>
      <c r="E648" s="9" t="s">
        <v>1659</v>
      </c>
      <c r="F648" s="9" t="s">
        <v>1660</v>
      </c>
      <c r="G648" s="9" t="s">
        <v>1660</v>
      </c>
      <c r="H648" s="9" t="s">
        <v>1660</v>
      </c>
      <c r="I648" s="10" t="s">
        <v>1660</v>
      </c>
      <c r="J648" s="10" t="s">
        <v>1660</v>
      </c>
      <c r="K648" s="10" t="s">
        <v>1660</v>
      </c>
      <c r="L648" s="11" t="s">
        <v>1660</v>
      </c>
    </row>
    <row r="649" spans="1:12" ht="12.75">
      <c r="A649" s="16">
        <v>900127853</v>
      </c>
      <c r="B649" s="18" t="s">
        <v>294</v>
      </c>
      <c r="C649" s="18" t="s">
        <v>761</v>
      </c>
      <c r="D649" s="25" t="str">
        <f>VLOOKUP(A649,'Anexo 1'!$A$8:$D$976,4,0)</f>
        <v>ESE CENTRO DE SALUD CAMILO HURTDAO CIFUENTES</v>
      </c>
      <c r="E649" s="9">
        <v>2.4498977505112474</v>
      </c>
      <c r="F649" s="9" t="s">
        <v>1660</v>
      </c>
      <c r="G649" s="9" t="s">
        <v>1660</v>
      </c>
      <c r="H649" s="9" t="s">
        <v>1660</v>
      </c>
      <c r="I649" s="10">
        <v>1.7637572734829592</v>
      </c>
      <c r="J649" s="10" t="s">
        <v>1660</v>
      </c>
      <c r="K649" s="10" t="s">
        <v>1660</v>
      </c>
      <c r="L649" s="11" t="s">
        <v>1660</v>
      </c>
    </row>
    <row r="650" spans="1:12" ht="12.75">
      <c r="A650" s="16">
        <v>900126676</v>
      </c>
      <c r="B650" s="18" t="s">
        <v>294</v>
      </c>
      <c r="C650" s="18" t="s">
        <v>762</v>
      </c>
      <c r="D650" s="25" t="str">
        <f>VLOOKUP(A650,'Anexo 1'!$A$8:$D$976,4,0)</f>
        <v>ESE CENTRO DE SALUD SAN MIGUEL ARCANGEL DE OSPINA</v>
      </c>
      <c r="E650" s="9">
        <v>1.4170007073803348</v>
      </c>
      <c r="F650" s="9" t="s">
        <v>1660</v>
      </c>
      <c r="G650" s="9" t="s">
        <v>1660</v>
      </c>
      <c r="H650" s="9" t="s">
        <v>1660</v>
      </c>
      <c r="I650" s="10" t="s">
        <v>1660</v>
      </c>
      <c r="J650" s="10" t="s">
        <v>1660</v>
      </c>
      <c r="K650" s="10" t="s">
        <v>1660</v>
      </c>
      <c r="L650" s="11" t="s">
        <v>1660</v>
      </c>
    </row>
    <row r="651" spans="1:12" ht="12.75">
      <c r="A651" s="16">
        <v>891200528</v>
      </c>
      <c r="B651" s="18" t="s">
        <v>294</v>
      </c>
      <c r="C651" s="18" t="s">
        <v>763</v>
      </c>
      <c r="D651" s="25" t="str">
        <f>VLOOKUP(A651,'Anexo 1'!$A$8:$D$976,4,0)</f>
        <v>ESE HOSPITAL UNIVERSITARIO DEPARTAMENTAL DE NARIÑO</v>
      </c>
      <c r="E651" s="9" t="s">
        <v>1660</v>
      </c>
      <c r="F651" s="9">
        <v>10.056414542415379</v>
      </c>
      <c r="G651" s="9">
        <v>13.339565051507059</v>
      </c>
      <c r="H651" s="9">
        <v>4.388888888888889</v>
      </c>
      <c r="I651" s="10" t="s">
        <v>1660</v>
      </c>
      <c r="J651" s="10">
        <v>10.637020316027089</v>
      </c>
      <c r="K651" s="10">
        <v>9.91933638443936</v>
      </c>
      <c r="L651" s="11">
        <v>7.03695652173913</v>
      </c>
    </row>
    <row r="652" spans="1:12" ht="12.75">
      <c r="A652" s="16">
        <v>891200638</v>
      </c>
      <c r="B652" s="18" t="s">
        <v>728</v>
      </c>
      <c r="C652" s="18" t="s">
        <v>763</v>
      </c>
      <c r="D652" s="25" t="str">
        <f>VLOOKUP(A652,'Anexo 1'!$A$8:$D$976,4,0)</f>
        <v>ESE CENTRO DE HABILITACIÓN DEL NIÑO "CEHANI"</v>
      </c>
      <c r="E652" s="9" t="s">
        <v>1660</v>
      </c>
      <c r="F652" s="9" t="s">
        <v>1660</v>
      </c>
      <c r="G652" s="9" t="s">
        <v>1660</v>
      </c>
      <c r="H652" s="9" t="s">
        <v>1660</v>
      </c>
      <c r="I652" s="10" t="s">
        <v>1660</v>
      </c>
      <c r="J652" s="10" t="s">
        <v>1660</v>
      </c>
      <c r="K652" s="10" t="s">
        <v>1660</v>
      </c>
      <c r="L652" s="11" t="s">
        <v>1660</v>
      </c>
    </row>
    <row r="653" spans="1:12" ht="12.75">
      <c r="A653" s="16">
        <v>900091143</v>
      </c>
      <c r="B653" s="18" t="s">
        <v>294</v>
      </c>
      <c r="C653" s="18" t="s">
        <v>763</v>
      </c>
      <c r="D653" s="25" t="str">
        <f>VLOOKUP(A653,'Anexo 1'!$A$8:$D$976,4,0)</f>
        <v>ESE PASTO SALUD</v>
      </c>
      <c r="E653" s="9">
        <v>2.5046564016814137</v>
      </c>
      <c r="F653" s="9">
        <v>4.456740442655936</v>
      </c>
      <c r="G653" s="9" t="s">
        <v>1660</v>
      </c>
      <c r="H653" s="9" t="s">
        <v>1660</v>
      </c>
      <c r="I653" s="10">
        <v>2.135836666306345</v>
      </c>
      <c r="J653" s="10">
        <v>5.517397881996974</v>
      </c>
      <c r="K653" s="10" t="s">
        <v>1660</v>
      </c>
      <c r="L653" s="11" t="s">
        <v>1660</v>
      </c>
    </row>
    <row r="654" spans="1:12" ht="12.75">
      <c r="A654" s="16">
        <v>900176479</v>
      </c>
      <c r="B654" s="18" t="s">
        <v>294</v>
      </c>
      <c r="C654" s="18" t="s">
        <v>764</v>
      </c>
      <c r="D654" s="25" t="str">
        <f>VLOOKUP(A654,'Anexo 1'!$A$8:$D$976,4,0)</f>
        <v>ESE CENTRO DE SALUD POLICARPA</v>
      </c>
      <c r="E654" s="9">
        <v>1</v>
      </c>
      <c r="F654" s="9" t="s">
        <v>1660</v>
      </c>
      <c r="G654" s="9" t="s">
        <v>1660</v>
      </c>
      <c r="H654" s="9" t="s">
        <v>1660</v>
      </c>
      <c r="I654" s="10">
        <v>1</v>
      </c>
      <c r="J654" s="10" t="s">
        <v>1660</v>
      </c>
      <c r="K654" s="10" t="s">
        <v>1660</v>
      </c>
      <c r="L654" s="11" t="s">
        <v>1660</v>
      </c>
    </row>
    <row r="655" spans="1:12" ht="12.75">
      <c r="A655" s="16">
        <v>814003182</v>
      </c>
      <c r="B655" s="18" t="s">
        <v>294</v>
      </c>
      <c r="C655" s="18" t="s">
        <v>1831</v>
      </c>
      <c r="D655" s="25" t="str">
        <f>VLOOKUP(A655,'Anexo 1'!$A$8:$D$976,4,0)</f>
        <v>ESE CENTRO HOSPITAL LUIS ANTONIO MONTERO</v>
      </c>
      <c r="E655" s="9">
        <v>2.801509186351706</v>
      </c>
      <c r="F655" s="9" t="s">
        <v>1660</v>
      </c>
      <c r="G655" s="9" t="s">
        <v>1660</v>
      </c>
      <c r="H655" s="9" t="s">
        <v>1660</v>
      </c>
      <c r="I655" s="10">
        <v>2.5182890265840494</v>
      </c>
      <c r="J655" s="10" t="s">
        <v>1660</v>
      </c>
      <c r="K655" s="10" t="s">
        <v>1660</v>
      </c>
      <c r="L655" s="11" t="s">
        <v>1660</v>
      </c>
    </row>
    <row r="656" spans="1:12" ht="12.75">
      <c r="A656" s="16">
        <v>814007194</v>
      </c>
      <c r="B656" s="18" t="s">
        <v>294</v>
      </c>
      <c r="C656" s="18" t="s">
        <v>766</v>
      </c>
      <c r="D656" s="25" t="str">
        <f>VLOOKUP(A656,'Anexo 1'!$A$8:$D$976,4,0)</f>
        <v>ESE CENTRO DE SALUD DE PROVIDENCIA</v>
      </c>
      <c r="E656" s="9">
        <v>1.5407265774378585</v>
      </c>
      <c r="F656" s="9" t="s">
        <v>1660</v>
      </c>
      <c r="G656" s="9" t="s">
        <v>1660</v>
      </c>
      <c r="H656" s="9" t="s">
        <v>1660</v>
      </c>
      <c r="I656" s="10">
        <v>1.0736151603498543</v>
      </c>
      <c r="J656" s="10" t="s">
        <v>1660</v>
      </c>
      <c r="K656" s="10" t="s">
        <v>1660</v>
      </c>
      <c r="L656" s="11" t="s">
        <v>1660</v>
      </c>
    </row>
    <row r="657" spans="1:12" ht="12.75">
      <c r="A657" s="16">
        <v>814003370</v>
      </c>
      <c r="B657" s="18" t="s">
        <v>294</v>
      </c>
      <c r="C657" s="18" t="s">
        <v>767</v>
      </c>
      <c r="D657" s="25" t="str">
        <f>VLOOKUP(A657,'Anexo 1'!$A$8:$D$976,4,0)</f>
        <v>ESE CENTRO DE SALUD DE PUERRES</v>
      </c>
      <c r="E657" s="9">
        <v>1.3545635484788172</v>
      </c>
      <c r="F657" s="9" t="s">
        <v>1660</v>
      </c>
      <c r="G657" s="9" t="s">
        <v>1660</v>
      </c>
      <c r="H657" s="9" t="s">
        <v>1660</v>
      </c>
      <c r="I657" s="10" t="s">
        <v>1660</v>
      </c>
      <c r="J657" s="10" t="s">
        <v>1660</v>
      </c>
      <c r="K657" s="10" t="s">
        <v>1660</v>
      </c>
      <c r="L657" s="11" t="s">
        <v>1660</v>
      </c>
    </row>
    <row r="658" spans="1:12" ht="12.75">
      <c r="A658" s="16">
        <v>814006654</v>
      </c>
      <c r="B658" s="18" t="s">
        <v>294</v>
      </c>
      <c r="C658" s="18" t="s">
        <v>768</v>
      </c>
      <c r="D658" s="25" t="str">
        <f>VLOOKUP(A658,'Anexo 1'!$A$8:$D$976,4,0)</f>
        <v>ESE CENTRO DE SALUD SAN JUAN BAUTISTA</v>
      </c>
      <c r="E658" s="9">
        <v>1.8438916037316748</v>
      </c>
      <c r="F658" s="9" t="s">
        <v>1660</v>
      </c>
      <c r="G658" s="9" t="s">
        <v>1660</v>
      </c>
      <c r="H658" s="9" t="s">
        <v>1660</v>
      </c>
      <c r="I658" s="10">
        <v>1.0355652173913044</v>
      </c>
      <c r="J658" s="10" t="s">
        <v>1660</v>
      </c>
      <c r="K658" s="10" t="s">
        <v>1660</v>
      </c>
      <c r="L658" s="11" t="s">
        <v>1660</v>
      </c>
    </row>
    <row r="659" spans="1:12" ht="12.75">
      <c r="A659" s="16">
        <v>900121152</v>
      </c>
      <c r="B659" s="18" t="s">
        <v>294</v>
      </c>
      <c r="C659" s="18" t="s">
        <v>624</v>
      </c>
      <c r="D659" s="25" t="str">
        <f>VLOOKUP(A659,'Anexo 1'!$A$8:$D$976,4,0)</f>
        <v>ESE HOSPITAL RICAURTE</v>
      </c>
      <c r="E659" s="9" t="s">
        <v>1659</v>
      </c>
      <c r="F659" s="9" t="s">
        <v>1660</v>
      </c>
      <c r="G659" s="9" t="s">
        <v>1660</v>
      </c>
      <c r="H659" s="9" t="s">
        <v>1660</v>
      </c>
      <c r="I659" s="10">
        <v>1.5</v>
      </c>
      <c r="J659" s="10" t="s">
        <v>1660</v>
      </c>
      <c r="K659" s="10" t="s">
        <v>1660</v>
      </c>
      <c r="L659" s="11" t="s">
        <v>1660</v>
      </c>
    </row>
    <row r="660" spans="1:12" ht="12.75">
      <c r="A660" s="16">
        <v>900160887</v>
      </c>
      <c r="B660" s="18" t="s">
        <v>294</v>
      </c>
      <c r="C660" s="18" t="s">
        <v>1832</v>
      </c>
      <c r="D660" s="25" t="str">
        <f>VLOOKUP(A660,'Anexo 1'!$A$8:$D$976,4,0)</f>
        <v>ESE CENTRO HOSPITAL LAS MERCEDES</v>
      </c>
      <c r="E660" s="9">
        <v>1.299879289532678</v>
      </c>
      <c r="F660" s="9" t="s">
        <v>1660</v>
      </c>
      <c r="G660" s="9" t="s">
        <v>1660</v>
      </c>
      <c r="H660" s="9" t="s">
        <v>1660</v>
      </c>
      <c r="I660" s="10">
        <v>1.449991272473381</v>
      </c>
      <c r="J660" s="10" t="s">
        <v>1660</v>
      </c>
      <c r="K660" s="10" t="s">
        <v>1660</v>
      </c>
      <c r="L660" s="11" t="s">
        <v>1660</v>
      </c>
    </row>
    <row r="661" spans="1:12" ht="12.75">
      <c r="A661" s="16">
        <v>891200622</v>
      </c>
      <c r="B661" s="18" t="s">
        <v>294</v>
      </c>
      <c r="C661" s="18" t="s">
        <v>770</v>
      </c>
      <c r="D661" s="25" t="str">
        <f>VLOOKUP(A661,'Anexo 1'!$A$8:$D$976,4,0)</f>
        <v>ESE HOSPITAL LORENCITA VILLEGAS DE SANTOS</v>
      </c>
      <c r="E661" s="9">
        <v>1</v>
      </c>
      <c r="F661" s="9">
        <v>9</v>
      </c>
      <c r="G661" s="9" t="s">
        <v>1660</v>
      </c>
      <c r="H661" s="9" t="s">
        <v>1660</v>
      </c>
      <c r="I661" s="10">
        <v>1</v>
      </c>
      <c r="J661" s="10">
        <v>9</v>
      </c>
      <c r="K661" s="10" t="s">
        <v>1660</v>
      </c>
      <c r="L661" s="11" t="s">
        <v>1660</v>
      </c>
    </row>
    <row r="662" spans="1:12" ht="12.75">
      <c r="A662" s="16">
        <v>800179870</v>
      </c>
      <c r="B662" s="18" t="s">
        <v>294</v>
      </c>
      <c r="C662" s="18" t="s">
        <v>1833</v>
      </c>
      <c r="D662" s="25" t="str">
        <f>VLOOKUP(A662,'Anexo 1'!$A$8:$D$976,4,0)</f>
        <v>ESE HOSPITAL SAN ANDRES</v>
      </c>
      <c r="E662" s="9" t="s">
        <v>1659</v>
      </c>
      <c r="F662" s="9">
        <v>8.453420950908388</v>
      </c>
      <c r="G662" s="9">
        <v>15.429883649724433</v>
      </c>
      <c r="H662" s="9">
        <v>19.976041666666667</v>
      </c>
      <c r="I662" s="10" t="s">
        <v>1659</v>
      </c>
      <c r="J662" s="10">
        <v>10.667188723570868</v>
      </c>
      <c r="K662" s="10">
        <v>10.632819867966049</v>
      </c>
      <c r="L662" s="11">
        <v>12.558341369334618</v>
      </c>
    </row>
    <row r="663" spans="1:12" ht="12.75">
      <c r="A663" s="16">
        <v>840001036</v>
      </c>
      <c r="B663" s="18" t="s">
        <v>294</v>
      </c>
      <c r="C663" s="18" t="s">
        <v>1833</v>
      </c>
      <c r="D663" s="25" t="str">
        <f>VLOOKUP(A663,'Anexo 1'!$A$8:$D$976,4,0)</f>
        <v>ESE CENTRO HOSPITAL DIVINO NIÑO</v>
      </c>
      <c r="E663" s="9">
        <v>2.5857269766064555</v>
      </c>
      <c r="F663" s="9" t="s">
        <v>1660</v>
      </c>
      <c r="G663" s="9" t="s">
        <v>1660</v>
      </c>
      <c r="H663" s="9" t="s">
        <v>1660</v>
      </c>
      <c r="I663" s="10">
        <v>2.169626475577249</v>
      </c>
      <c r="J663" s="10" t="s">
        <v>1660</v>
      </c>
      <c r="K663" s="10" t="s">
        <v>1660</v>
      </c>
      <c r="L663" s="11" t="s">
        <v>1660</v>
      </c>
    </row>
    <row r="664" spans="1:12" ht="12.75">
      <c r="A664" s="16">
        <v>900134576</v>
      </c>
      <c r="B664" s="18" t="s">
        <v>294</v>
      </c>
      <c r="C664" s="18" t="s">
        <v>771</v>
      </c>
      <c r="D664" s="25" t="str">
        <f>VLOOKUP(A664,'Anexo 1'!$A$8:$D$976,4,0)</f>
        <v>ESE CENTRO DE SALUD SAN BERNARDO</v>
      </c>
      <c r="E664" s="9">
        <v>1.0169082125603865</v>
      </c>
      <c r="F664" s="9" t="s">
        <v>1660</v>
      </c>
      <c r="G664" s="9" t="s">
        <v>1660</v>
      </c>
      <c r="H664" s="9" t="s">
        <v>1660</v>
      </c>
      <c r="I664" s="10" t="s">
        <v>1660</v>
      </c>
      <c r="J664" s="10" t="s">
        <v>1660</v>
      </c>
      <c r="K664" s="10" t="s">
        <v>1660</v>
      </c>
      <c r="L664" s="11" t="s">
        <v>1660</v>
      </c>
    </row>
    <row r="665" spans="1:12" ht="12.75">
      <c r="A665" s="16">
        <v>900192832</v>
      </c>
      <c r="B665" s="18" t="s">
        <v>294</v>
      </c>
      <c r="C665" s="18" t="s">
        <v>772</v>
      </c>
      <c r="D665" s="25" t="str">
        <f>VLOOKUP(A665,'Anexo 1'!$A$8:$D$976,4,0)</f>
        <v>ESE CENTRO DE SALUD SAN LORENZO</v>
      </c>
      <c r="E665" s="9">
        <v>1.2160442600276624</v>
      </c>
      <c r="F665" s="9" t="s">
        <v>1660</v>
      </c>
      <c r="G665" s="9" t="s">
        <v>1660</v>
      </c>
      <c r="H665" s="9" t="s">
        <v>1660</v>
      </c>
      <c r="I665" s="10" t="s">
        <v>1659</v>
      </c>
      <c r="J665" s="10" t="s">
        <v>1660</v>
      </c>
      <c r="K665" s="10" t="s">
        <v>1660</v>
      </c>
      <c r="L665" s="11" t="s">
        <v>1660</v>
      </c>
    </row>
    <row r="666" spans="1:12" ht="12.75">
      <c r="A666" s="16">
        <v>891200543</v>
      </c>
      <c r="B666" s="18" t="s">
        <v>294</v>
      </c>
      <c r="C666" s="18" t="s">
        <v>391</v>
      </c>
      <c r="D666" s="25" t="str">
        <f>VLOOKUP(A666,'Anexo 1'!$A$8:$D$976,4,0)</f>
        <v>ESE HOSPITAL SAN CARLOS</v>
      </c>
      <c r="E666" s="9">
        <v>1.7099950149551346</v>
      </c>
      <c r="F666" s="9" t="s">
        <v>1660</v>
      </c>
      <c r="G666" s="9" t="s">
        <v>1660</v>
      </c>
      <c r="H666" s="9" t="s">
        <v>1660</v>
      </c>
      <c r="I666" s="10">
        <v>1.1999493157627978</v>
      </c>
      <c r="J666" s="10" t="s">
        <v>1660</v>
      </c>
      <c r="K666" s="10" t="s">
        <v>1660</v>
      </c>
      <c r="L666" s="11" t="s">
        <v>1660</v>
      </c>
    </row>
    <row r="667" spans="1:12" ht="12.75">
      <c r="A667" s="16">
        <v>900122524</v>
      </c>
      <c r="B667" s="18" t="s">
        <v>294</v>
      </c>
      <c r="C667" s="18" t="s">
        <v>773</v>
      </c>
      <c r="D667" s="25" t="str">
        <f>VLOOKUP(A667,'Anexo 1'!$A$8:$D$976,4,0)</f>
        <v>ESE CENTRO DE SALUD MUNICIPAL DE CARTAGO</v>
      </c>
      <c r="E667" s="9">
        <v>1</v>
      </c>
      <c r="F667" s="9" t="s">
        <v>1660</v>
      </c>
      <c r="G667" s="9" t="s">
        <v>1660</v>
      </c>
      <c r="H667" s="9" t="s">
        <v>1660</v>
      </c>
      <c r="I667" s="10">
        <v>1</v>
      </c>
      <c r="J667" s="10" t="s">
        <v>1660</v>
      </c>
      <c r="K667" s="10" t="s">
        <v>1660</v>
      </c>
      <c r="L667" s="11" t="s">
        <v>1660</v>
      </c>
    </row>
    <row r="668" spans="1:12" ht="12.75">
      <c r="A668" s="16">
        <v>891200248</v>
      </c>
      <c r="B668" s="18" t="s">
        <v>294</v>
      </c>
      <c r="C668" s="18" t="s">
        <v>1834</v>
      </c>
      <c r="D668" s="25" t="str">
        <f>VLOOKUP(A668,'Anexo 1'!$A$8:$D$976,4,0)</f>
        <v>ESE HOSPITAL CLARITA SANTOS DE SANDONA</v>
      </c>
      <c r="E668" s="9">
        <v>1.0999935736777842</v>
      </c>
      <c r="F668" s="9">
        <v>8</v>
      </c>
      <c r="G668" s="9">
        <v>30</v>
      </c>
      <c r="H668" s="9" t="s">
        <v>1660</v>
      </c>
      <c r="I668" s="10" t="s">
        <v>1660</v>
      </c>
      <c r="J668" s="10" t="s">
        <v>1660</v>
      </c>
      <c r="K668" s="10" t="s">
        <v>1660</v>
      </c>
      <c r="L668" s="11" t="s">
        <v>1660</v>
      </c>
    </row>
    <row r="669" spans="1:12" ht="12.75">
      <c r="A669" s="16">
        <v>900109862</v>
      </c>
      <c r="B669" s="18" t="s">
        <v>294</v>
      </c>
      <c r="C669" s="18" t="s">
        <v>1686</v>
      </c>
      <c r="D669" s="25" t="str">
        <f>VLOOKUP(A669,'Anexo 1'!$A$8:$D$976,4,0)</f>
        <v>ESE CENTRO DE SALUD SANTA BARBARA ISCUANDE</v>
      </c>
      <c r="E669" s="9">
        <v>1</v>
      </c>
      <c r="F669" s="9" t="s">
        <v>1660</v>
      </c>
      <c r="G669" s="9" t="s">
        <v>1660</v>
      </c>
      <c r="H669" s="9" t="s">
        <v>1660</v>
      </c>
      <c r="I669" s="10">
        <v>1</v>
      </c>
      <c r="J669" s="10" t="s">
        <v>1660</v>
      </c>
      <c r="K669" s="10" t="s">
        <v>1660</v>
      </c>
      <c r="L669" s="11" t="s">
        <v>1660</v>
      </c>
    </row>
    <row r="670" spans="1:12" ht="12.75">
      <c r="A670" s="16">
        <v>900129891</v>
      </c>
      <c r="B670" s="18" t="s">
        <v>294</v>
      </c>
      <c r="C670" s="18" t="s">
        <v>775</v>
      </c>
      <c r="D670" s="25" t="str">
        <f>VLOOKUP(A670,'Anexo 1'!$A$8:$D$976,4,0)</f>
        <v>ESE CENTRO DE SALUD GUACHAVES</v>
      </c>
      <c r="E670" s="9">
        <v>1</v>
      </c>
      <c r="F670" s="9" t="s">
        <v>1660</v>
      </c>
      <c r="G670" s="9" t="s">
        <v>1660</v>
      </c>
      <c r="H670" s="9" t="s">
        <v>1660</v>
      </c>
      <c r="I670" s="10">
        <v>1</v>
      </c>
      <c r="J670" s="10" t="s">
        <v>1660</v>
      </c>
      <c r="K670" s="10" t="s">
        <v>1660</v>
      </c>
      <c r="L670" s="11" t="s">
        <v>1660</v>
      </c>
    </row>
    <row r="671" spans="1:12" ht="12.75">
      <c r="A671" s="16">
        <v>900014225</v>
      </c>
      <c r="B671" s="18" t="s">
        <v>294</v>
      </c>
      <c r="C671" s="18" t="s">
        <v>776</v>
      </c>
      <c r="D671" s="25" t="str">
        <f>VLOOKUP(A671,'Anexo 1'!$A$8:$D$976,4,0)</f>
        <v>ESE CENTRO DE SALUD SAPUYES</v>
      </c>
      <c r="E671" s="9">
        <v>1</v>
      </c>
      <c r="F671" s="9" t="s">
        <v>1660</v>
      </c>
      <c r="G671" s="9" t="s">
        <v>1660</v>
      </c>
      <c r="H671" s="9" t="s">
        <v>1660</v>
      </c>
      <c r="I671" s="10">
        <v>1</v>
      </c>
      <c r="J671" s="10" t="s">
        <v>1660</v>
      </c>
      <c r="K671" s="10" t="s">
        <v>1660</v>
      </c>
      <c r="L671" s="11" t="s">
        <v>1660</v>
      </c>
    </row>
    <row r="672" spans="1:12" ht="12.75">
      <c r="A672" s="16">
        <v>900127211</v>
      </c>
      <c r="B672" s="18" t="s">
        <v>294</v>
      </c>
      <c r="C672" s="18" t="s">
        <v>777</v>
      </c>
      <c r="D672" s="25" t="str">
        <f>VLOOKUP(A672,'Anexo 1'!$A$8:$D$976,4,0)</f>
        <v>ESE CENTRO HOSPITAL SAN JUAN BAUTISTA</v>
      </c>
      <c r="E672" s="9">
        <v>1</v>
      </c>
      <c r="F672" s="9" t="s">
        <v>1660</v>
      </c>
      <c r="G672" s="9" t="s">
        <v>1660</v>
      </c>
      <c r="H672" s="9" t="s">
        <v>1660</v>
      </c>
      <c r="I672" s="10">
        <v>1</v>
      </c>
      <c r="J672" s="10" t="s">
        <v>1660</v>
      </c>
      <c r="K672" s="10" t="s">
        <v>1660</v>
      </c>
      <c r="L672" s="11" t="s">
        <v>1660</v>
      </c>
    </row>
    <row r="673" spans="1:12" ht="12.75">
      <c r="A673" s="16">
        <v>900125582</v>
      </c>
      <c r="B673" s="18" t="s">
        <v>294</v>
      </c>
      <c r="C673" s="18" t="s">
        <v>778</v>
      </c>
      <c r="D673" s="25" t="str">
        <f>VLOOKUP(A673,'Anexo 1'!$A$8:$D$976,4,0)</f>
        <v>ESE TANGUA SALUD HERMES ANDRADE MEJIA</v>
      </c>
      <c r="E673" s="9">
        <v>2.117365651411258</v>
      </c>
      <c r="F673" s="9" t="s">
        <v>1660</v>
      </c>
      <c r="G673" s="9" t="s">
        <v>1660</v>
      </c>
      <c r="H673" s="9" t="s">
        <v>1660</v>
      </c>
      <c r="I673" s="10">
        <v>2.124885496183206</v>
      </c>
      <c r="J673" s="10" t="s">
        <v>1660</v>
      </c>
      <c r="K673" s="10" t="s">
        <v>1660</v>
      </c>
      <c r="L673" s="11" t="s">
        <v>1660</v>
      </c>
    </row>
    <row r="674" spans="1:12" ht="12.75">
      <c r="A674" s="16">
        <v>900108282</v>
      </c>
      <c r="B674" s="18" t="s">
        <v>294</v>
      </c>
      <c r="C674" s="18" t="s">
        <v>780</v>
      </c>
      <c r="D674" s="25" t="str">
        <f>VLOOKUP(A674,'Anexo 1'!$A$8:$D$976,4,0)</f>
        <v>ESE CENTRO DE SALUDYA ESE DE YACUANQUER</v>
      </c>
      <c r="E674" s="9">
        <v>1.4170007073803348</v>
      </c>
      <c r="F674" s="9" t="s">
        <v>1660</v>
      </c>
      <c r="G674" s="9" t="s">
        <v>1660</v>
      </c>
      <c r="H674" s="9" t="s">
        <v>1660</v>
      </c>
      <c r="I674" s="10" t="s">
        <v>1660</v>
      </c>
      <c r="J674" s="10" t="s">
        <v>1660</v>
      </c>
      <c r="K674" s="10" t="s">
        <v>1660</v>
      </c>
      <c r="L674" s="11" t="s">
        <v>1660</v>
      </c>
    </row>
    <row r="675" spans="1:12" ht="12.75">
      <c r="A675" s="16">
        <v>891201845</v>
      </c>
      <c r="B675" s="18" t="s">
        <v>1056</v>
      </c>
      <c r="C675" s="18" t="s">
        <v>1827</v>
      </c>
      <c r="D675" s="25" t="str">
        <f>VLOOKUP(A675,'Anexo 1'!$A$8:$D$976,4,0)</f>
        <v>ESE HOSPITAL PIO XII</v>
      </c>
      <c r="E675" s="9">
        <v>1.7610552492161315</v>
      </c>
      <c r="F675" s="9">
        <v>5.957805907172996</v>
      </c>
      <c r="G675" s="9">
        <v>7.341151385927505</v>
      </c>
      <c r="H675" s="9">
        <v>4.261964735516373</v>
      </c>
      <c r="I675" s="10">
        <v>1.8904595510376958</v>
      </c>
      <c r="J675" s="10">
        <v>5.9027163613392295</v>
      </c>
      <c r="K675" s="10">
        <v>7.044131455399061</v>
      </c>
      <c r="L675" s="11">
        <v>3.896449704142012</v>
      </c>
    </row>
    <row r="676" spans="1:12" ht="12.75">
      <c r="A676" s="16">
        <v>846000678</v>
      </c>
      <c r="B676" s="18" t="s">
        <v>1056</v>
      </c>
      <c r="C676" s="18" t="s">
        <v>1835</v>
      </c>
      <c r="D676" s="25" t="str">
        <f>VLOOKUP(A676,'Anexo 1'!$A$8:$D$976,4,0)</f>
        <v>ESE HOSPITAL MARIA ANGELINES DE II NIVEL DE ATENCION</v>
      </c>
      <c r="E676" s="9">
        <v>2</v>
      </c>
      <c r="F676" s="9">
        <v>7</v>
      </c>
      <c r="G676" s="9" t="s">
        <v>1660</v>
      </c>
      <c r="H676" s="9" t="s">
        <v>1660</v>
      </c>
      <c r="I676" s="10">
        <v>1</v>
      </c>
      <c r="J676" s="10">
        <v>6.399342645850452</v>
      </c>
      <c r="K676" s="10">
        <v>1</v>
      </c>
      <c r="L676" s="11">
        <v>1</v>
      </c>
    </row>
    <row r="677" spans="1:12" ht="12.75">
      <c r="A677" s="16">
        <v>891200679</v>
      </c>
      <c r="B677" s="18" t="s">
        <v>1056</v>
      </c>
      <c r="C677" s="18" t="s">
        <v>794</v>
      </c>
      <c r="D677" s="25" t="str">
        <f>VLOOKUP(A677,'Anexo 1'!$A$8:$D$976,4,0)</f>
        <v>ESE HOSPITAL JOSE MARIA HERNANDEZ</v>
      </c>
      <c r="E677" s="9" t="s">
        <v>1659</v>
      </c>
      <c r="F677" s="9">
        <v>3.4705965507492227</v>
      </c>
      <c r="G677" s="9">
        <v>2.942015209125475</v>
      </c>
      <c r="H677" s="9">
        <v>4.892196299275946</v>
      </c>
      <c r="I677" s="10" t="s">
        <v>1660</v>
      </c>
      <c r="J677" s="10" t="s">
        <v>1660</v>
      </c>
      <c r="K677" s="10" t="s">
        <v>1660</v>
      </c>
      <c r="L677" s="11" t="s">
        <v>1660</v>
      </c>
    </row>
    <row r="678" spans="1:12" ht="12.75">
      <c r="A678" s="16">
        <v>846000474</v>
      </c>
      <c r="B678" s="18" t="s">
        <v>1056</v>
      </c>
      <c r="C678" s="18" t="s">
        <v>795</v>
      </c>
      <c r="D678" s="25" t="str">
        <f>VLOOKUP(A678,'Anexo 1'!$A$8:$D$976,4,0)</f>
        <v>ESE HOSPITAL ORITO</v>
      </c>
      <c r="E678" s="9">
        <v>1</v>
      </c>
      <c r="F678" s="9" t="s">
        <v>1660</v>
      </c>
      <c r="G678" s="9" t="s">
        <v>1660</v>
      </c>
      <c r="H678" s="9" t="s">
        <v>1660</v>
      </c>
      <c r="I678" s="10" t="s">
        <v>1660</v>
      </c>
      <c r="J678" s="10" t="s">
        <v>1660</v>
      </c>
      <c r="K678" s="10" t="s">
        <v>1660</v>
      </c>
      <c r="L678" s="11" t="s">
        <v>1660</v>
      </c>
    </row>
    <row r="679" spans="1:12" ht="12.75">
      <c r="A679" s="16">
        <v>846000253</v>
      </c>
      <c r="B679" s="18" t="s">
        <v>1056</v>
      </c>
      <c r="C679" s="18" t="s">
        <v>1836</v>
      </c>
      <c r="D679" s="25" t="str">
        <f>VLOOKUP(A679,'Anexo 1'!$A$8:$D$976,4,0)</f>
        <v>ESE HOSPITAL LOCAL</v>
      </c>
      <c r="E679" s="9">
        <v>1.1216660870495707</v>
      </c>
      <c r="F679" s="9" t="s">
        <v>1660</v>
      </c>
      <c r="G679" s="9" t="s">
        <v>1660</v>
      </c>
      <c r="H679" s="9" t="s">
        <v>1660</v>
      </c>
      <c r="I679" s="10" t="s">
        <v>1660</v>
      </c>
      <c r="J679" s="10" t="s">
        <v>1660</v>
      </c>
      <c r="K679" s="10" t="s">
        <v>1660</v>
      </c>
      <c r="L679" s="11" t="s">
        <v>1660</v>
      </c>
    </row>
    <row r="680" spans="1:12" ht="12.75">
      <c r="A680" s="16">
        <v>846001669</v>
      </c>
      <c r="B680" s="18" t="s">
        <v>1056</v>
      </c>
      <c r="C680" s="18" t="s">
        <v>797</v>
      </c>
      <c r="D680" s="25" t="str">
        <f>VLOOKUP(A680,'Anexo 1'!$A$8:$D$976,4,0)</f>
        <v>ESE HOSPITAL ALCIDES JIMENEZ</v>
      </c>
      <c r="E680" s="9">
        <v>1.0724834237492464</v>
      </c>
      <c r="F680" s="9" t="s">
        <v>1660</v>
      </c>
      <c r="G680" s="9" t="s">
        <v>1660</v>
      </c>
      <c r="H680" s="9" t="s">
        <v>1660</v>
      </c>
      <c r="I680" s="10">
        <v>1</v>
      </c>
      <c r="J680" s="10" t="s">
        <v>1660</v>
      </c>
      <c r="K680" s="10" t="s">
        <v>1660</v>
      </c>
      <c r="L680" s="11" t="s">
        <v>1660</v>
      </c>
    </row>
    <row r="681" spans="1:12" ht="12.75">
      <c r="A681" s="16">
        <v>846003357</v>
      </c>
      <c r="B681" s="18" t="s">
        <v>1056</v>
      </c>
      <c r="C681" s="18" t="s">
        <v>1837</v>
      </c>
      <c r="D681" s="25" t="str">
        <f>VLOOKUP(A681,'Anexo 1'!$A$8:$D$976,4,0)</f>
        <v>ESE HOSPITAL JORGE JULIO GUZMAN</v>
      </c>
      <c r="E681" s="9">
        <v>1.1667760998030203</v>
      </c>
      <c r="F681" s="9" t="s">
        <v>1660</v>
      </c>
      <c r="G681" s="9" t="s">
        <v>1660</v>
      </c>
      <c r="H681" s="9" t="s">
        <v>1660</v>
      </c>
      <c r="I681" s="10" t="s">
        <v>1659</v>
      </c>
      <c r="J681" s="10" t="s">
        <v>1660</v>
      </c>
      <c r="K681" s="10" t="s">
        <v>1660</v>
      </c>
      <c r="L681" s="11" t="s">
        <v>1660</v>
      </c>
    </row>
    <row r="682" spans="1:12" ht="12.75">
      <c r="A682" s="16">
        <v>846002309</v>
      </c>
      <c r="B682" s="18" t="s">
        <v>1056</v>
      </c>
      <c r="C682" s="18" t="s">
        <v>799</v>
      </c>
      <c r="D682" s="25" t="str">
        <f>VLOOKUP(A682,'Anexo 1'!$A$8:$D$976,4,0)</f>
        <v>ESE HOSPITAL FRONTERIZO LA DORADA</v>
      </c>
      <c r="E682" s="9">
        <v>1</v>
      </c>
      <c r="F682" s="9" t="s">
        <v>1660</v>
      </c>
      <c r="G682" s="9" t="s">
        <v>1660</v>
      </c>
      <c r="H682" s="9" t="s">
        <v>1660</v>
      </c>
      <c r="I682" s="10">
        <v>1.207473241590214</v>
      </c>
      <c r="J682" s="10" t="s">
        <v>1660</v>
      </c>
      <c r="K682" s="10" t="s">
        <v>1660</v>
      </c>
      <c r="L682" s="11" t="s">
        <v>1660</v>
      </c>
    </row>
    <row r="683" spans="1:12" ht="12.75">
      <c r="A683" s="16">
        <v>846000471</v>
      </c>
      <c r="B683" s="18" t="s">
        <v>1056</v>
      </c>
      <c r="C683" s="18" t="s">
        <v>800</v>
      </c>
      <c r="D683" s="25" t="str">
        <f>VLOOKUP(A683,'Anexo 1'!$A$8:$D$976,4,0)</f>
        <v>ESE HOSPITAL SAGRADO CORAZON DE JESUS</v>
      </c>
      <c r="E683" s="9">
        <v>1.4744530748948905</v>
      </c>
      <c r="F683" s="9">
        <v>3.685015290519878</v>
      </c>
      <c r="G683" s="9" t="s">
        <v>1660</v>
      </c>
      <c r="H683" s="9" t="s">
        <v>1660</v>
      </c>
      <c r="I683" s="10">
        <v>1.0502360863843951</v>
      </c>
      <c r="J683" s="10">
        <v>3.8979370249728555</v>
      </c>
      <c r="K683" s="10">
        <v>4.011070110701107</v>
      </c>
      <c r="L683" s="11">
        <v>4.023076923076923</v>
      </c>
    </row>
    <row r="684" spans="1:12" ht="12.75">
      <c r="A684" s="16">
        <v>846001620</v>
      </c>
      <c r="B684" s="18" t="s">
        <v>1056</v>
      </c>
      <c r="C684" s="18" t="s">
        <v>1838</v>
      </c>
      <c r="D684" s="25" t="str">
        <f>VLOOKUP(A684,'Anexo 1'!$A$8:$D$976,4,0)</f>
        <v>ESE HOSPITAL SAN GABRIEL ARCANGEL</v>
      </c>
      <c r="E684" s="9" t="s">
        <v>1659</v>
      </c>
      <c r="F684" s="9" t="s">
        <v>1660</v>
      </c>
      <c r="G684" s="9" t="s">
        <v>1660</v>
      </c>
      <c r="H684" s="9" t="s">
        <v>1660</v>
      </c>
      <c r="I684" s="10">
        <v>1.0683860883157483</v>
      </c>
      <c r="J684" s="10" t="s">
        <v>1660</v>
      </c>
      <c r="K684" s="10" t="s">
        <v>1660</v>
      </c>
      <c r="L684" s="11" t="s">
        <v>1660</v>
      </c>
    </row>
    <row r="685" spans="1:12" ht="12.75">
      <c r="A685" s="16">
        <v>800000118</v>
      </c>
      <c r="B685" s="18" t="s">
        <v>1057</v>
      </c>
      <c r="C685" s="18" t="s">
        <v>236</v>
      </c>
      <c r="D685" s="25" t="str">
        <f>VLOOKUP(A685,'Anexo 1'!$A$8:$D$976,4,0)</f>
        <v>ESE HOSPITAL DEPTAL UNIVERSITARIO SAN JUAN DE DIOS</v>
      </c>
      <c r="E685" s="9" t="s">
        <v>1660</v>
      </c>
      <c r="F685" s="9">
        <v>12.080991124260356</v>
      </c>
      <c r="G685" s="9">
        <v>7.786230139624458</v>
      </c>
      <c r="H685" s="9">
        <v>26.34503950834065</v>
      </c>
      <c r="I685" s="10" t="s">
        <v>1660</v>
      </c>
      <c r="J685" s="10">
        <v>10.771613580679034</v>
      </c>
      <c r="K685" s="10">
        <v>8.909630920323142</v>
      </c>
      <c r="L685" s="11">
        <v>25.329823241820232</v>
      </c>
    </row>
    <row r="686" spans="1:12" ht="12.75">
      <c r="A686" s="16">
        <v>801001440</v>
      </c>
      <c r="B686" s="18" t="s">
        <v>1057</v>
      </c>
      <c r="C686" s="18" t="s">
        <v>236</v>
      </c>
      <c r="D686" s="25" t="str">
        <f>VLOOKUP(A686,'Anexo 1'!$A$8:$D$976,4,0)</f>
        <v>ESE REDSALUD ARMENIA</v>
      </c>
      <c r="E686" s="9">
        <v>2.903122940538702</v>
      </c>
      <c r="F686" s="9">
        <v>3.3566739606126914</v>
      </c>
      <c r="G686" s="9">
        <v>7</v>
      </c>
      <c r="H686" s="9">
        <v>5.176</v>
      </c>
      <c r="I686" s="10">
        <v>1.8991814145325225</v>
      </c>
      <c r="J686" s="10">
        <v>1.2402315484804631</v>
      </c>
      <c r="K686" s="10">
        <v>4.488888888888889</v>
      </c>
      <c r="L686" s="11">
        <v>2.268041237113402</v>
      </c>
    </row>
    <row r="687" spans="1:12" ht="12.75">
      <c r="A687" s="16">
        <v>801002325</v>
      </c>
      <c r="B687" s="18" t="s">
        <v>1057</v>
      </c>
      <c r="C687" s="18" t="s">
        <v>405</v>
      </c>
      <c r="D687" s="25" t="str">
        <f>VLOOKUP(A687,'Anexo 1'!$A$8:$D$976,4,0)</f>
        <v>ESE HOSPITAL SAN CAMILO</v>
      </c>
      <c r="E687" s="9">
        <v>1.4574966532797857</v>
      </c>
      <c r="F687" s="9" t="s">
        <v>1660</v>
      </c>
      <c r="G687" s="9" t="s">
        <v>1660</v>
      </c>
      <c r="H687" s="9" t="s">
        <v>1660</v>
      </c>
      <c r="I687" s="10" t="s">
        <v>1660</v>
      </c>
      <c r="J687" s="10" t="s">
        <v>1660</v>
      </c>
      <c r="K687" s="10" t="s">
        <v>1660</v>
      </c>
      <c r="L687" s="11" t="s">
        <v>1660</v>
      </c>
    </row>
    <row r="688" spans="1:12" ht="12.75">
      <c r="A688" s="16">
        <v>890000600</v>
      </c>
      <c r="B688" s="18" t="s">
        <v>1057</v>
      </c>
      <c r="C688" s="18" t="s">
        <v>802</v>
      </c>
      <c r="D688" s="25" t="str">
        <f>VLOOKUP(A688,'Anexo 1'!$A$8:$D$976,4,0)</f>
        <v>ESE HOSPITAL LA MISERICORDIA</v>
      </c>
      <c r="E688" s="9">
        <v>1.490874728498491</v>
      </c>
      <c r="F688" s="9">
        <v>11.148691767708998</v>
      </c>
      <c r="G688" s="9">
        <v>23.42117117117117</v>
      </c>
      <c r="H688" s="9">
        <v>4.647744945567652</v>
      </c>
      <c r="I688" s="10" t="s">
        <v>1659</v>
      </c>
      <c r="J688" s="10">
        <v>3.273170731707317</v>
      </c>
      <c r="K688" s="10">
        <v>9.32</v>
      </c>
      <c r="L688" s="11">
        <v>3.301694915254237</v>
      </c>
    </row>
    <row r="689" spans="1:12" ht="12.75">
      <c r="A689" s="16">
        <v>890000671</v>
      </c>
      <c r="B689" s="18" t="s">
        <v>1057</v>
      </c>
      <c r="C689" s="18" t="s">
        <v>803</v>
      </c>
      <c r="D689" s="25" t="str">
        <f>VLOOKUP(A689,'Anexo 1'!$A$8:$D$976,4,0)</f>
        <v>ESE HOSPITAL SAN VICENTE DE PAUL</v>
      </c>
      <c r="E689" s="9">
        <v>2.818241903502974</v>
      </c>
      <c r="F689" s="9" t="s">
        <v>1659</v>
      </c>
      <c r="G689" s="9" t="s">
        <v>1659</v>
      </c>
      <c r="H689" s="9" t="s">
        <v>1659</v>
      </c>
      <c r="I689" s="10">
        <v>2.367072867445909</v>
      </c>
      <c r="J689" s="10" t="s">
        <v>1659</v>
      </c>
      <c r="K689" s="10" t="s">
        <v>1659</v>
      </c>
      <c r="L689" s="11" t="s">
        <v>1659</v>
      </c>
    </row>
    <row r="690" spans="1:12" ht="12.75">
      <c r="A690" s="16">
        <v>890001605</v>
      </c>
      <c r="B690" s="18" t="s">
        <v>1057</v>
      </c>
      <c r="C690" s="18" t="s">
        <v>1047</v>
      </c>
      <c r="D690" s="25" t="str">
        <f>VLOOKUP(A690,'Anexo 1'!$A$8:$D$976,4,0)</f>
        <v>ESE HOSPITAL SAN ROQUE DE CORDOBA QUINDIO</v>
      </c>
      <c r="E690" s="9">
        <v>3</v>
      </c>
      <c r="F690" s="9" t="s">
        <v>1660</v>
      </c>
      <c r="G690" s="9" t="s">
        <v>1660</v>
      </c>
      <c r="H690" s="9" t="s">
        <v>1660</v>
      </c>
      <c r="I690" s="10" t="s">
        <v>1660</v>
      </c>
      <c r="J690" s="10" t="s">
        <v>1660</v>
      </c>
      <c r="K690" s="10" t="s">
        <v>1660</v>
      </c>
      <c r="L690" s="11" t="s">
        <v>1660</v>
      </c>
    </row>
    <row r="691" spans="1:12" ht="12.75">
      <c r="A691" s="16">
        <v>890001098</v>
      </c>
      <c r="B691" s="18" t="s">
        <v>1057</v>
      </c>
      <c r="C691" s="18" t="s">
        <v>804</v>
      </c>
      <c r="D691" s="25" t="str">
        <f>VLOOKUP(A691,'Anexo 1'!$A$8:$D$976,4,0)</f>
        <v>ESE HOSPITAL SAN VICENTE DE PAUL</v>
      </c>
      <c r="E691" s="9">
        <v>1.0812224387242335</v>
      </c>
      <c r="F691" s="9" t="s">
        <v>1660</v>
      </c>
      <c r="G691" s="9" t="s">
        <v>1660</v>
      </c>
      <c r="H691" s="9" t="s">
        <v>1660</v>
      </c>
      <c r="I691" s="10">
        <v>1.1626164222246012</v>
      </c>
      <c r="J691" s="10" t="s">
        <v>1660</v>
      </c>
      <c r="K691" s="10" t="s">
        <v>1660</v>
      </c>
      <c r="L691" s="11" t="s">
        <v>1660</v>
      </c>
    </row>
    <row r="692" spans="1:12" ht="12.75">
      <c r="A692" s="16">
        <v>890000448</v>
      </c>
      <c r="B692" s="18" t="s">
        <v>1057</v>
      </c>
      <c r="C692" s="18" t="s">
        <v>1839</v>
      </c>
      <c r="D692" s="25" t="str">
        <f>VLOOKUP(A692,'Anexo 1'!$A$8:$D$976,4,0)</f>
        <v>ESE HOSPITAL SAN VICENTE DE PAUL</v>
      </c>
      <c r="E692" s="9">
        <v>1.2410428196912322</v>
      </c>
      <c r="F692" s="9" t="s">
        <v>1660</v>
      </c>
      <c r="G692" s="9" t="s">
        <v>1660</v>
      </c>
      <c r="H692" s="9" t="s">
        <v>1660</v>
      </c>
      <c r="I692" s="10">
        <v>1.3456628952712504</v>
      </c>
      <c r="J692" s="10" t="s">
        <v>1660</v>
      </c>
      <c r="K692" s="10" t="s">
        <v>1660</v>
      </c>
      <c r="L692" s="11" t="s">
        <v>1660</v>
      </c>
    </row>
    <row r="693" spans="1:12" ht="12.75">
      <c r="A693" s="16">
        <v>890000905</v>
      </c>
      <c r="B693" s="18" t="s">
        <v>1057</v>
      </c>
      <c r="C693" s="18" t="s">
        <v>806</v>
      </c>
      <c r="D693" s="25" t="str">
        <f>VLOOKUP(A693,'Anexo 1'!$A$8:$D$976,4,0)</f>
        <v>ESE HOSPITAL PIO X</v>
      </c>
      <c r="E693" s="9">
        <v>1.7000296208530805</v>
      </c>
      <c r="F693" s="9">
        <v>5.962025316455696</v>
      </c>
      <c r="G693" s="9" t="s">
        <v>1660</v>
      </c>
      <c r="H693" s="9" t="s">
        <v>1660</v>
      </c>
      <c r="I693" s="10">
        <v>1.3558526708234235</v>
      </c>
      <c r="J693" s="10">
        <v>16.678571428571427</v>
      </c>
      <c r="K693" s="10" t="s">
        <v>1660</v>
      </c>
      <c r="L693" s="11" t="s">
        <v>1660</v>
      </c>
    </row>
    <row r="694" spans="1:12" ht="12.75">
      <c r="A694" s="16">
        <v>890000400</v>
      </c>
      <c r="B694" s="18" t="s">
        <v>1057</v>
      </c>
      <c r="C694" s="18" t="s">
        <v>807</v>
      </c>
      <c r="D694" s="25" t="str">
        <f>VLOOKUP(A694,'Anexo 1'!$A$8:$D$976,4,0)</f>
        <v>ESE HOSPITAL SAN VICENTE ESE MONTENEGRO</v>
      </c>
      <c r="E694" s="9">
        <v>3.691838770458492</v>
      </c>
      <c r="F694" s="9">
        <v>9.158333333333333</v>
      </c>
      <c r="G694" s="9" t="s">
        <v>1660</v>
      </c>
      <c r="H694" s="9" t="s">
        <v>1660</v>
      </c>
      <c r="I694" s="10">
        <v>3.0561371368751638</v>
      </c>
      <c r="J694" s="10">
        <v>9.52</v>
      </c>
      <c r="K694" s="10" t="s">
        <v>1660</v>
      </c>
      <c r="L694" s="11" t="s">
        <v>1660</v>
      </c>
    </row>
    <row r="695" spans="1:12" ht="12.75">
      <c r="A695" s="16">
        <v>890001824</v>
      </c>
      <c r="B695" s="18" t="s">
        <v>1057</v>
      </c>
      <c r="C695" s="18" t="s">
        <v>808</v>
      </c>
      <c r="D695" s="25" t="str">
        <f>VLOOKUP(A695,'Anexo 1'!$A$8:$D$976,4,0)</f>
        <v>ESE HOSPITAL SANTA ANA</v>
      </c>
      <c r="E695" s="9">
        <v>1</v>
      </c>
      <c r="F695" s="9" t="s">
        <v>1660</v>
      </c>
      <c r="G695" s="9" t="s">
        <v>1660</v>
      </c>
      <c r="H695" s="9" t="s">
        <v>1660</v>
      </c>
      <c r="I695" s="10" t="s">
        <v>1660</v>
      </c>
      <c r="J695" s="10" t="s">
        <v>1660</v>
      </c>
      <c r="K695" s="10" t="s">
        <v>1660</v>
      </c>
      <c r="L695" s="11" t="s">
        <v>1660</v>
      </c>
    </row>
    <row r="696" spans="1:12" ht="12.75">
      <c r="A696" s="16">
        <v>890001006</v>
      </c>
      <c r="B696" s="18" t="s">
        <v>1057</v>
      </c>
      <c r="C696" s="18" t="s">
        <v>809</v>
      </c>
      <c r="D696" s="25" t="str">
        <f>VLOOKUP(A696,'Anexo 1'!$A$8:$D$976,4,0)</f>
        <v>ESE HOSPITAL SAGRADO CORAZON DE JESUS</v>
      </c>
      <c r="E696" s="9" t="s">
        <v>1659</v>
      </c>
      <c r="F696" s="9">
        <v>4.074468085106383</v>
      </c>
      <c r="G696" s="9" t="s">
        <v>1660</v>
      </c>
      <c r="H696" s="9" t="s">
        <v>1660</v>
      </c>
      <c r="I696" s="10" t="s">
        <v>1659</v>
      </c>
      <c r="J696" s="10">
        <v>3.010204081632653</v>
      </c>
      <c r="K696" s="10" t="s">
        <v>1660</v>
      </c>
      <c r="L696" s="11" t="s">
        <v>1660</v>
      </c>
    </row>
    <row r="697" spans="1:12" ht="12.75">
      <c r="A697" s="16">
        <v>800134339</v>
      </c>
      <c r="B697" s="18" t="s">
        <v>1057</v>
      </c>
      <c r="C697" s="18" t="s">
        <v>810</v>
      </c>
      <c r="D697" s="25" t="str">
        <f>VLOOKUP(A697,'Anexo 1'!$A$8:$D$976,4,0)</f>
        <v>ESE HOSPITAL SAN VICENTE DE PAUL</v>
      </c>
      <c r="E697" s="9">
        <v>1.5325574951510113</v>
      </c>
      <c r="F697" s="9" t="s">
        <v>1660</v>
      </c>
      <c r="G697" s="9" t="s">
        <v>1660</v>
      </c>
      <c r="H697" s="9" t="s">
        <v>1660</v>
      </c>
      <c r="I697" s="10" t="s">
        <v>1660</v>
      </c>
      <c r="J697" s="10" t="s">
        <v>1660</v>
      </c>
      <c r="K697" s="10" t="s">
        <v>1660</v>
      </c>
      <c r="L697" s="11" t="s">
        <v>1660</v>
      </c>
    </row>
    <row r="698" spans="1:12" ht="12.75">
      <c r="A698" s="16">
        <v>891409017</v>
      </c>
      <c r="B698" s="18" t="s">
        <v>515</v>
      </c>
      <c r="C698" s="18" t="s">
        <v>1840</v>
      </c>
      <c r="D698" s="25" t="str">
        <f>VLOOKUP(A698,'Anexo 1'!$A$8:$D$976,4,0)</f>
        <v>ESE HOSPITAL SAN VICENTE DE PAUL APIA</v>
      </c>
      <c r="E698" s="9">
        <v>2.223312656235534</v>
      </c>
      <c r="F698" s="9" t="s">
        <v>1660</v>
      </c>
      <c r="G698" s="9" t="s">
        <v>1660</v>
      </c>
      <c r="H698" s="9" t="s">
        <v>1660</v>
      </c>
      <c r="I698" s="10">
        <v>1.0856588430973941</v>
      </c>
      <c r="J698" s="10" t="s">
        <v>1660</v>
      </c>
      <c r="K698" s="10" t="s">
        <v>1660</v>
      </c>
      <c r="L698" s="11" t="s">
        <v>1660</v>
      </c>
    </row>
    <row r="699" spans="1:12" ht="12.75">
      <c r="A699" s="16">
        <v>891411665</v>
      </c>
      <c r="B699" s="18" t="s">
        <v>515</v>
      </c>
      <c r="C699" s="18" t="s">
        <v>812</v>
      </c>
      <c r="D699" s="25" t="str">
        <f>VLOOKUP(A699,'Anexo 1'!$A$8:$D$976,4,0)</f>
        <v>ESE HOSPITAL CRISTO REY</v>
      </c>
      <c r="E699" s="9">
        <v>3</v>
      </c>
      <c r="F699" s="9" t="s">
        <v>1660</v>
      </c>
      <c r="G699" s="9" t="s">
        <v>1660</v>
      </c>
      <c r="H699" s="9" t="s">
        <v>1660</v>
      </c>
      <c r="I699" s="10">
        <v>2.8708110733365713</v>
      </c>
      <c r="J699" s="10" t="s">
        <v>1660</v>
      </c>
      <c r="K699" s="10" t="s">
        <v>1660</v>
      </c>
      <c r="L699" s="11" t="s">
        <v>1660</v>
      </c>
    </row>
    <row r="700" spans="1:12" ht="12.75">
      <c r="A700" s="16">
        <v>891408918</v>
      </c>
      <c r="B700" s="18" t="s">
        <v>515</v>
      </c>
      <c r="C700" s="18" t="s">
        <v>1841</v>
      </c>
      <c r="D700" s="25" t="str">
        <f>VLOOKUP(A700,'Anexo 1'!$A$8:$D$976,4,0)</f>
        <v>ESE HOSPITAL SAN JOSE</v>
      </c>
      <c r="E700" s="9">
        <v>1.8404645476772616</v>
      </c>
      <c r="F700" s="9" t="s">
        <v>1660</v>
      </c>
      <c r="G700" s="9" t="s">
        <v>1660</v>
      </c>
      <c r="H700" s="9" t="s">
        <v>1660</v>
      </c>
      <c r="I700" s="10">
        <v>1.7454685009151563</v>
      </c>
      <c r="J700" s="10" t="s">
        <v>1660</v>
      </c>
      <c r="K700" s="10" t="s">
        <v>1660</v>
      </c>
      <c r="L700" s="11" t="s">
        <v>1660</v>
      </c>
    </row>
    <row r="701" spans="1:12" ht="12.75">
      <c r="A701" s="16">
        <v>891411663</v>
      </c>
      <c r="B701" s="18" t="s">
        <v>515</v>
      </c>
      <c r="C701" s="18" t="s">
        <v>814</v>
      </c>
      <c r="D701" s="25" t="str">
        <f>VLOOKUP(A701,'Anexo 1'!$A$8:$D$976,4,0)</f>
        <v>ESE HOSPITAL SANTA MÓNICA</v>
      </c>
      <c r="E701" s="9">
        <v>4.420645004090015</v>
      </c>
      <c r="F701" s="9">
        <v>3.9320666319625195</v>
      </c>
      <c r="G701" s="9">
        <v>5.047715736040609</v>
      </c>
      <c r="H701" s="9">
        <v>3.3008812421317666</v>
      </c>
      <c r="I701" s="10">
        <v>3.157167706947713</v>
      </c>
      <c r="J701" s="10">
        <v>4.325107604017217</v>
      </c>
      <c r="K701" s="10">
        <v>8.395205230657465</v>
      </c>
      <c r="L701" s="11">
        <v>3.126315789473684</v>
      </c>
    </row>
    <row r="702" spans="1:12" ht="12.75">
      <c r="A702" s="16">
        <v>891410661</v>
      </c>
      <c r="B702" s="18" t="s">
        <v>515</v>
      </c>
      <c r="C702" s="18" t="s">
        <v>1842</v>
      </c>
      <c r="D702" s="25" t="str">
        <f>VLOOKUP(A702,'Anexo 1'!$A$8:$D$976,4,0)</f>
        <v>ESE HOSPITAL SANTA ANA</v>
      </c>
      <c r="E702" s="9">
        <v>2.5</v>
      </c>
      <c r="F702" s="9" t="s">
        <v>1660</v>
      </c>
      <c r="G702" s="9" t="s">
        <v>1660</v>
      </c>
      <c r="H702" s="9" t="s">
        <v>1660</v>
      </c>
      <c r="I702" s="10" t="s">
        <v>1660</v>
      </c>
      <c r="J702" s="10" t="s">
        <v>1660</v>
      </c>
      <c r="K702" s="10" t="s">
        <v>1660</v>
      </c>
      <c r="L702" s="11" t="s">
        <v>1660</v>
      </c>
    </row>
    <row r="703" spans="1:12" ht="12.75">
      <c r="A703" s="16">
        <v>800099124</v>
      </c>
      <c r="B703" s="18" t="s">
        <v>515</v>
      </c>
      <c r="C703" s="18" t="s">
        <v>816</v>
      </c>
      <c r="D703" s="25" t="str">
        <f>VLOOKUP(A703,'Anexo 1'!$A$8:$D$976,4,0)</f>
        <v>ESE HOSPITAL SAN JOSE LA CEILA</v>
      </c>
      <c r="E703" s="9">
        <v>4.847890503739241</v>
      </c>
      <c r="F703" s="9" t="s">
        <v>1660</v>
      </c>
      <c r="G703" s="9" t="s">
        <v>1660</v>
      </c>
      <c r="H703" s="9" t="s">
        <v>1660</v>
      </c>
      <c r="I703" s="10" t="s">
        <v>1660</v>
      </c>
      <c r="J703" s="10" t="s">
        <v>1660</v>
      </c>
      <c r="K703" s="10" t="s">
        <v>1660</v>
      </c>
      <c r="L703" s="11" t="s">
        <v>1660</v>
      </c>
    </row>
    <row r="704" spans="1:12" ht="12.75">
      <c r="A704" s="16">
        <v>891401643</v>
      </c>
      <c r="B704" s="18" t="s">
        <v>515</v>
      </c>
      <c r="C704" s="18" t="s">
        <v>817</v>
      </c>
      <c r="D704" s="25" t="str">
        <f>VLOOKUP(A704,'Anexo 1'!$A$8:$D$976,4,0)</f>
        <v>ESE HOSPITAL SAN PEDRO Y SAN PABLO</v>
      </c>
      <c r="E704" s="9" t="s">
        <v>1659</v>
      </c>
      <c r="F704" s="9">
        <v>2.6990291262135924</v>
      </c>
      <c r="G704" s="9" t="s">
        <v>1659</v>
      </c>
      <c r="H704" s="9">
        <v>2.5201421800947865</v>
      </c>
      <c r="I704" s="10">
        <v>1.0590326822853247</v>
      </c>
      <c r="J704" s="10">
        <v>2.574074074074074</v>
      </c>
      <c r="K704" s="10">
        <v>4.213888888888889</v>
      </c>
      <c r="L704" s="11">
        <v>2.3507087334247827</v>
      </c>
    </row>
    <row r="705" spans="1:12" ht="12.75">
      <c r="A705" s="16">
        <v>891408747</v>
      </c>
      <c r="B705" s="18" t="s">
        <v>515</v>
      </c>
      <c r="C705" s="18" t="s">
        <v>818</v>
      </c>
      <c r="D705" s="25" t="str">
        <f>VLOOKUP(A705,'Anexo 1'!$A$8:$D$976,4,0)</f>
        <v>ESE HOSPITAL SAN JOSE</v>
      </c>
      <c r="E705" s="9" t="s">
        <v>1659</v>
      </c>
      <c r="F705" s="9" t="s">
        <v>1660</v>
      </c>
      <c r="G705" s="9" t="s">
        <v>1660</v>
      </c>
      <c r="H705" s="9" t="s">
        <v>1660</v>
      </c>
      <c r="I705" s="10">
        <v>1.5262806049970752</v>
      </c>
      <c r="J705" s="10" t="s">
        <v>1660</v>
      </c>
      <c r="K705" s="10" t="s">
        <v>1660</v>
      </c>
      <c r="L705" s="11" t="s">
        <v>1660</v>
      </c>
    </row>
    <row r="706" spans="1:12" ht="12.75">
      <c r="A706" s="16">
        <v>891412126</v>
      </c>
      <c r="B706" s="18" t="s">
        <v>515</v>
      </c>
      <c r="C706" s="18" t="s">
        <v>1843</v>
      </c>
      <c r="D706" s="25" t="str">
        <f>VLOOKUP(A706,'Anexo 1'!$A$8:$D$976,4,0)</f>
        <v>ESE HOSPITAL SAN VICENTE DE PAUL</v>
      </c>
      <c r="E706" s="9">
        <v>1</v>
      </c>
      <c r="F706" s="9" t="s">
        <v>1660</v>
      </c>
      <c r="G706" s="9" t="s">
        <v>1660</v>
      </c>
      <c r="H706" s="9" t="s">
        <v>1660</v>
      </c>
      <c r="I706" s="10">
        <v>1</v>
      </c>
      <c r="J706" s="10" t="s">
        <v>1660</v>
      </c>
      <c r="K706" s="10" t="s">
        <v>1660</v>
      </c>
      <c r="L706" s="11" t="s">
        <v>1660</v>
      </c>
    </row>
    <row r="707" spans="1:12" ht="12.75">
      <c r="A707" s="16">
        <v>800231235</v>
      </c>
      <c r="B707" s="18" t="s">
        <v>515</v>
      </c>
      <c r="C707" s="18" t="s">
        <v>820</v>
      </c>
      <c r="D707" s="25" t="str">
        <f>VLOOKUP(A707,'Anexo 1'!$A$8:$D$976,4,0)</f>
        <v>ESE HOSPITAL UNIVERSITARIO SAN JORGE</v>
      </c>
      <c r="E707" s="9" t="s">
        <v>1660</v>
      </c>
      <c r="F707" s="9">
        <v>9</v>
      </c>
      <c r="G707" s="9">
        <v>10</v>
      </c>
      <c r="H707" s="9">
        <v>16</v>
      </c>
      <c r="I707" s="10" t="s">
        <v>1660</v>
      </c>
      <c r="J707" s="10">
        <v>3</v>
      </c>
      <c r="K707" s="10">
        <v>6</v>
      </c>
      <c r="L707" s="11">
        <v>13</v>
      </c>
    </row>
    <row r="708" spans="1:12" ht="12.75">
      <c r="A708" s="16">
        <v>816005003</v>
      </c>
      <c r="B708" s="18" t="s">
        <v>515</v>
      </c>
      <c r="C708" s="18" t="s">
        <v>820</v>
      </c>
      <c r="D708" s="25" t="str">
        <f>VLOOKUP(A708,'Anexo 1'!$A$8:$D$976,4,0)</f>
        <v>ESE SALUD PEREIRA</v>
      </c>
      <c r="E708" s="9">
        <v>3.330028708647474</v>
      </c>
      <c r="F708" s="9" t="s">
        <v>1660</v>
      </c>
      <c r="G708" s="9" t="s">
        <v>1660</v>
      </c>
      <c r="H708" s="9" t="s">
        <v>1660</v>
      </c>
      <c r="I708" s="10">
        <v>2.344816002443121</v>
      </c>
      <c r="J708" s="10" t="s">
        <v>1660</v>
      </c>
      <c r="K708" s="10" t="s">
        <v>1660</v>
      </c>
      <c r="L708" s="11" t="s">
        <v>1660</v>
      </c>
    </row>
    <row r="709" spans="1:12" ht="12.75">
      <c r="A709" s="16">
        <v>891412134</v>
      </c>
      <c r="B709" s="18" t="s">
        <v>515</v>
      </c>
      <c r="C709" s="18" t="s">
        <v>820</v>
      </c>
      <c r="D709" s="25" t="str">
        <f>VLOOKUP(A709,'Anexo 1'!$A$8:$D$976,4,0)</f>
        <v>ESE HOSPITAL MENTAL UNIVERSITARIO DE RISARALDA</v>
      </c>
      <c r="E709" s="9" t="s">
        <v>1660</v>
      </c>
      <c r="F709" s="9" t="s">
        <v>1660</v>
      </c>
      <c r="G709" s="9" t="s">
        <v>1660</v>
      </c>
      <c r="H709" s="9" t="s">
        <v>1660</v>
      </c>
      <c r="I709" s="10" t="s">
        <v>1660</v>
      </c>
      <c r="J709" s="10" t="s">
        <v>1660</v>
      </c>
      <c r="K709" s="10" t="s">
        <v>1660</v>
      </c>
      <c r="L709" s="11" t="s">
        <v>1660</v>
      </c>
    </row>
    <row r="710" spans="1:12" ht="12.75">
      <c r="A710" s="16">
        <v>891409025</v>
      </c>
      <c r="B710" s="18" t="s">
        <v>515</v>
      </c>
      <c r="C710" s="18" t="s">
        <v>821</v>
      </c>
      <c r="D710" s="25" t="str">
        <f>VLOOKUP(A710,'Anexo 1'!$A$8:$D$976,4,0)</f>
        <v>ESE HOSPITAL SAN RAFAEL</v>
      </c>
      <c r="E710" s="9">
        <v>1.1326365559288292</v>
      </c>
      <c r="F710" s="9" t="s">
        <v>1660</v>
      </c>
      <c r="G710" s="9" t="s">
        <v>1660</v>
      </c>
      <c r="H710" s="9" t="s">
        <v>1660</v>
      </c>
      <c r="I710" s="10">
        <v>1.9957228400342173</v>
      </c>
      <c r="J710" s="10" t="s">
        <v>1660</v>
      </c>
      <c r="K710" s="10" t="s">
        <v>1660</v>
      </c>
      <c r="L710" s="11" t="s">
        <v>1660</v>
      </c>
    </row>
    <row r="711" spans="1:12" ht="12.75">
      <c r="A711" s="16">
        <v>891401308</v>
      </c>
      <c r="B711" s="18" t="s">
        <v>515</v>
      </c>
      <c r="C711" s="18" t="s">
        <v>1844</v>
      </c>
      <c r="D711" s="25" t="str">
        <f>VLOOKUP(A711,'Anexo 1'!$A$8:$D$976,4,0)</f>
        <v>ESE HOSPITAL NAZARETH DE QUINCHIA</v>
      </c>
      <c r="E711" s="9">
        <v>2</v>
      </c>
      <c r="F711" s="9" t="s">
        <v>1660</v>
      </c>
      <c r="G711" s="9" t="s">
        <v>1660</v>
      </c>
      <c r="H711" s="9" t="s">
        <v>1660</v>
      </c>
      <c r="I711" s="10" t="s">
        <v>1660</v>
      </c>
      <c r="J711" s="10" t="s">
        <v>1660</v>
      </c>
      <c r="K711" s="10" t="s">
        <v>1660</v>
      </c>
      <c r="L711" s="11" t="s">
        <v>1660</v>
      </c>
    </row>
    <row r="712" spans="1:12" ht="12.75">
      <c r="A712" s="16">
        <v>891401777</v>
      </c>
      <c r="B712" s="18" t="s">
        <v>515</v>
      </c>
      <c r="C712" s="18" t="s">
        <v>823</v>
      </c>
      <c r="D712" s="25" t="str">
        <f>VLOOKUP(A712,'Anexo 1'!$A$8:$D$976,4,0)</f>
        <v>ESE HOSPITAL SAN VICENTE DE PAUL</v>
      </c>
      <c r="E712" s="9">
        <v>1.9000086798021005</v>
      </c>
      <c r="F712" s="9" t="s">
        <v>1660</v>
      </c>
      <c r="G712" s="9" t="s">
        <v>1660</v>
      </c>
      <c r="H712" s="9" t="s">
        <v>1660</v>
      </c>
      <c r="I712" s="10">
        <v>1.700625763125763</v>
      </c>
      <c r="J712" s="10" t="s">
        <v>1660</v>
      </c>
      <c r="K712" s="10" t="s">
        <v>1660</v>
      </c>
      <c r="L712" s="11" t="s">
        <v>1660</v>
      </c>
    </row>
    <row r="713" spans="1:12" ht="12.75">
      <c r="A713" s="16">
        <v>804015154</v>
      </c>
      <c r="B713" s="18" t="s">
        <v>1058</v>
      </c>
      <c r="C713" s="18" t="s">
        <v>825</v>
      </c>
      <c r="D713" s="25" t="str">
        <f>VLOOKUP(A713,'Anexo 1'!$A$8:$D$976,4,0)</f>
        <v>ESE CENTRO DE SALUD HERMANA GERTRUDIS</v>
      </c>
      <c r="E713" s="9">
        <v>1</v>
      </c>
      <c r="F713" s="9" t="s">
        <v>1660</v>
      </c>
      <c r="G713" s="9" t="s">
        <v>1660</v>
      </c>
      <c r="H713" s="9" t="s">
        <v>1660</v>
      </c>
      <c r="I713" s="10">
        <v>1</v>
      </c>
      <c r="J713" s="10" t="s">
        <v>1660</v>
      </c>
      <c r="K713" s="10" t="s">
        <v>1660</v>
      </c>
      <c r="L713" s="11" t="s">
        <v>1660</v>
      </c>
    </row>
    <row r="714" spans="1:12" ht="12.75">
      <c r="A714" s="5">
        <v>804009658</v>
      </c>
      <c r="B714" s="1" t="s">
        <v>1058</v>
      </c>
      <c r="C714" s="1" t="s">
        <v>679</v>
      </c>
      <c r="D714" s="25" t="str">
        <f>VLOOKUP(A714,'Anexo 1'!$A$8:$D$976,4,0)</f>
        <v>ESE BLANCA ALICIA HERNANDEZ</v>
      </c>
      <c r="E714" s="9" t="s">
        <v>1660</v>
      </c>
      <c r="F714" s="9" t="s">
        <v>1660</v>
      </c>
      <c r="G714" s="9" t="s">
        <v>1660</v>
      </c>
      <c r="H714" s="9" t="s">
        <v>1660</v>
      </c>
      <c r="I714" s="10" t="s">
        <v>1660</v>
      </c>
      <c r="J714" s="10" t="s">
        <v>1660</v>
      </c>
      <c r="K714" s="10" t="s">
        <v>1660</v>
      </c>
      <c r="L714" s="11" t="s">
        <v>1660</v>
      </c>
    </row>
    <row r="715" spans="1:12" ht="12.75">
      <c r="A715" s="16">
        <v>890205456</v>
      </c>
      <c r="B715" s="18" t="s">
        <v>1058</v>
      </c>
      <c r="C715" s="18" t="s">
        <v>826</v>
      </c>
      <c r="D715" s="25" t="str">
        <f>VLOOKUP(A715,'Anexo 1'!$A$8:$D$976,4,0)</f>
        <v>ESE HOSPITAL INTEGRADO SAN BERNARDO</v>
      </c>
      <c r="E715" s="9">
        <v>1</v>
      </c>
      <c r="F715" s="9" t="s">
        <v>1660</v>
      </c>
      <c r="G715" s="9" t="s">
        <v>1660</v>
      </c>
      <c r="H715" s="9" t="s">
        <v>1660</v>
      </c>
      <c r="I715" s="10">
        <v>3</v>
      </c>
      <c r="J715" s="10" t="s">
        <v>1660</v>
      </c>
      <c r="K715" s="10" t="s">
        <v>1660</v>
      </c>
      <c r="L715" s="11" t="s">
        <v>1660</v>
      </c>
    </row>
    <row r="716" spans="1:12" ht="12.75">
      <c r="A716" s="16">
        <v>890202002</v>
      </c>
      <c r="B716" s="18" t="s">
        <v>1058</v>
      </c>
      <c r="C716" s="18" t="s">
        <v>827</v>
      </c>
      <c r="D716" s="25" t="str">
        <f>VLOOKUP(A716,'Anexo 1'!$A$8:$D$976,4,0)</f>
        <v>ESE HOSPITAL SAN JUAN DE DIOS</v>
      </c>
      <c r="E716" s="9">
        <v>2.051533988369761</v>
      </c>
      <c r="F716" s="9" t="s">
        <v>1660</v>
      </c>
      <c r="G716" s="9" t="s">
        <v>1660</v>
      </c>
      <c r="H716" s="9" t="s">
        <v>1660</v>
      </c>
      <c r="I716" s="10" t="s">
        <v>1660</v>
      </c>
      <c r="J716" s="10" t="s">
        <v>1660</v>
      </c>
      <c r="K716" s="10" t="s">
        <v>1660</v>
      </c>
      <c r="L716" s="11" t="s">
        <v>1660</v>
      </c>
    </row>
    <row r="717" spans="1:12" ht="12.75">
      <c r="A717" s="16">
        <v>829001846</v>
      </c>
      <c r="B717" s="18" t="s">
        <v>1058</v>
      </c>
      <c r="C717" s="18" t="s">
        <v>828</v>
      </c>
      <c r="D717" s="25" t="str">
        <f>VLOOKUP(A717,'Anexo 1'!$A$8:$D$976,4,0)</f>
        <v>ESE BARRANCABERMEJA</v>
      </c>
      <c r="E717" s="9">
        <v>3.156933911159263</v>
      </c>
      <c r="F717" s="9" t="s">
        <v>1660</v>
      </c>
      <c r="G717" s="9" t="s">
        <v>1660</v>
      </c>
      <c r="H717" s="9" t="s">
        <v>1660</v>
      </c>
      <c r="I717" s="10">
        <v>1.8058767177589852</v>
      </c>
      <c r="J717" s="10" t="s">
        <v>1660</v>
      </c>
      <c r="K717" s="10" t="s">
        <v>1660</v>
      </c>
      <c r="L717" s="11" t="s">
        <v>1660</v>
      </c>
    </row>
    <row r="718" spans="1:12" ht="12.75">
      <c r="A718" s="16">
        <v>900136865</v>
      </c>
      <c r="B718" s="18" t="s">
        <v>1058</v>
      </c>
      <c r="C718" s="18" t="s">
        <v>828</v>
      </c>
      <c r="D718" s="25" t="str">
        <f>VLOOKUP(A718,'Anexo 1'!$A$8:$D$976,4,0)</f>
        <v>ESE HOSPITAL REGIONAL DEL MAGDALENA MEDIO</v>
      </c>
      <c r="E718" s="9" t="s">
        <v>1660</v>
      </c>
      <c r="F718" s="9">
        <v>8.276346604215457</v>
      </c>
      <c r="G718" s="9">
        <v>12.99568345323741</v>
      </c>
      <c r="H718" s="9">
        <v>4.299037749814952</v>
      </c>
      <c r="I718" s="10" t="s">
        <v>1660</v>
      </c>
      <c r="J718" s="10">
        <v>8.057631045467708</v>
      </c>
      <c r="K718" s="10">
        <v>7.515742793791574</v>
      </c>
      <c r="L718" s="11">
        <v>2.4682539682539684</v>
      </c>
    </row>
    <row r="719" spans="1:12" ht="12.75">
      <c r="A719" s="16">
        <v>800212070</v>
      </c>
      <c r="B719" s="18" t="s">
        <v>1058</v>
      </c>
      <c r="C719" s="18" t="s">
        <v>240</v>
      </c>
      <c r="D719" s="25" t="str">
        <f>VLOOKUP(A719,'Anexo 1'!$A$8:$D$976,4,0)</f>
        <v>ESE HOSPITAL SAN JUAN DE DIOS</v>
      </c>
      <c r="E719" s="9">
        <v>1</v>
      </c>
      <c r="F719" s="9" t="s">
        <v>1659</v>
      </c>
      <c r="G719" s="9" t="s">
        <v>1659</v>
      </c>
      <c r="H719" s="9" t="s">
        <v>1659</v>
      </c>
      <c r="I719" s="10" t="s">
        <v>1659</v>
      </c>
      <c r="J719" s="10" t="s">
        <v>1659</v>
      </c>
      <c r="K719" s="10" t="s">
        <v>1659</v>
      </c>
      <c r="L719" s="11" t="s">
        <v>1659</v>
      </c>
    </row>
    <row r="720" spans="1:12" ht="12.75">
      <c r="A720" s="16">
        <v>804003072</v>
      </c>
      <c r="B720" s="18" t="s">
        <v>1058</v>
      </c>
      <c r="C720" s="18" t="s">
        <v>1035</v>
      </c>
      <c r="D720" s="25" t="str">
        <f>VLOOKUP(A720,'Anexo 1'!$A$8:$D$976,4,0)</f>
        <v>ESE HOSPITAL LOCAL DE BOLIVAR SANTANDER</v>
      </c>
      <c r="E720" s="9">
        <v>1</v>
      </c>
      <c r="F720" s="9" t="s">
        <v>1660</v>
      </c>
      <c r="G720" s="9" t="s">
        <v>1660</v>
      </c>
      <c r="H720" s="9" t="s">
        <v>1660</v>
      </c>
      <c r="I720" s="10" t="s">
        <v>1660</v>
      </c>
      <c r="J720" s="10" t="s">
        <v>1660</v>
      </c>
      <c r="K720" s="10" t="s">
        <v>1660</v>
      </c>
      <c r="L720" s="11" t="s">
        <v>1660</v>
      </c>
    </row>
    <row r="721" spans="1:12" ht="12.75">
      <c r="A721" s="16">
        <v>800084206</v>
      </c>
      <c r="B721" s="18" t="s">
        <v>1058</v>
      </c>
      <c r="C721" s="18" t="s">
        <v>829</v>
      </c>
      <c r="D721" s="25" t="str">
        <f>VLOOKUP(A721,'Anexo 1'!$A$8:$D$976,4,0)</f>
        <v>ESE INSTITUTO DE SALUD DE BUCARAMANGA</v>
      </c>
      <c r="E721" s="9">
        <v>1.4753645293546347</v>
      </c>
      <c r="F721" s="9">
        <v>6.822397200349957</v>
      </c>
      <c r="G721" s="9">
        <v>16.260319207484866</v>
      </c>
      <c r="H721" s="9">
        <v>5.760213143872114</v>
      </c>
      <c r="I721" s="10">
        <v>1.1310023375672402</v>
      </c>
      <c r="J721" s="10">
        <v>5.471598002496879</v>
      </c>
      <c r="K721" s="10">
        <v>14.727104532839963</v>
      </c>
      <c r="L721" s="11">
        <v>3.6053026513256627</v>
      </c>
    </row>
    <row r="722" spans="1:12" ht="12.75">
      <c r="A722" s="16">
        <v>890200500</v>
      </c>
      <c r="B722" s="18" t="s">
        <v>1058</v>
      </c>
      <c r="C722" s="18" t="s">
        <v>829</v>
      </c>
      <c r="D722" s="25" t="str">
        <f>VLOOKUP(A722,'Anexo 1'!$A$8:$D$976,4,0)</f>
        <v>ESE HOSPITAL PSIQUIATRICO SAN CAMILO</v>
      </c>
      <c r="E722" s="9" t="s">
        <v>1659</v>
      </c>
      <c r="F722" s="9" t="s">
        <v>1659</v>
      </c>
      <c r="G722" s="9" t="s">
        <v>1659</v>
      </c>
      <c r="H722" s="9" t="s">
        <v>1659</v>
      </c>
      <c r="I722" s="10" t="s">
        <v>1659</v>
      </c>
      <c r="J722" s="10" t="s">
        <v>1659</v>
      </c>
      <c r="K722" s="10" t="s">
        <v>1659</v>
      </c>
      <c r="L722" s="11" t="s">
        <v>1659</v>
      </c>
    </row>
    <row r="723" spans="1:12" ht="12.75">
      <c r="A723" s="16">
        <v>900006037</v>
      </c>
      <c r="B723" s="18" t="s">
        <v>1058</v>
      </c>
      <c r="C723" s="18" t="s">
        <v>829</v>
      </c>
      <c r="D723" s="25" t="str">
        <f>VLOOKUP(A723,'Anexo 1'!$A$8:$D$976,4,0)</f>
        <v>ESE HOSPITAL UNIVERSITARIO DE SANTANDER</v>
      </c>
      <c r="E723" s="9" t="s">
        <v>1659</v>
      </c>
      <c r="F723" s="9">
        <v>4.924980047885076</v>
      </c>
      <c r="G723" s="9">
        <v>4.72477693891558</v>
      </c>
      <c r="H723" s="9">
        <v>5.392335766423358</v>
      </c>
      <c r="I723" s="10" t="s">
        <v>1659</v>
      </c>
      <c r="J723" s="10">
        <v>7.160312805474096</v>
      </c>
      <c r="K723" s="10">
        <v>6.65273556231003</v>
      </c>
      <c r="L723" s="11">
        <v>7.829268292682927</v>
      </c>
    </row>
    <row r="724" spans="1:12" ht="12.75">
      <c r="A724" s="16">
        <v>804011439</v>
      </c>
      <c r="B724" s="18" t="s">
        <v>1058</v>
      </c>
      <c r="C724" s="18" t="s">
        <v>830</v>
      </c>
      <c r="D724" s="25" t="str">
        <f>VLOOKUP(A724,'Anexo 1'!$A$8:$D$976,4,0)</f>
        <v>ESE IPS CENTRO DE SALUD SAN ANTONIO</v>
      </c>
      <c r="E724" s="9" t="s">
        <v>1659</v>
      </c>
      <c r="F724" s="9" t="s">
        <v>1660</v>
      </c>
      <c r="G724" s="9" t="s">
        <v>1660</v>
      </c>
      <c r="H724" s="9" t="s">
        <v>1660</v>
      </c>
      <c r="I724" s="10" t="s">
        <v>1660</v>
      </c>
      <c r="J724" s="10" t="s">
        <v>1660</v>
      </c>
      <c r="K724" s="10" t="s">
        <v>1660</v>
      </c>
      <c r="L724" s="11" t="s">
        <v>1660</v>
      </c>
    </row>
    <row r="725" spans="1:12" ht="12.75">
      <c r="A725" s="16">
        <v>800194328</v>
      </c>
      <c r="B725" s="18" t="s">
        <v>1058</v>
      </c>
      <c r="C725" s="18" t="s">
        <v>831</v>
      </c>
      <c r="D725" s="25" t="str">
        <f>VLOOKUP(A725,'Anexo 1'!$A$8:$D$976,4,0)</f>
        <v>ESE HOSPITAL SAN BARTOLOME</v>
      </c>
      <c r="E725" s="9" t="s">
        <v>1659</v>
      </c>
      <c r="F725" s="9" t="s">
        <v>1660</v>
      </c>
      <c r="G725" s="9" t="s">
        <v>1660</v>
      </c>
      <c r="H725" s="9" t="s">
        <v>1660</v>
      </c>
      <c r="I725" s="10" t="s">
        <v>1659</v>
      </c>
      <c r="J725" s="10" t="s">
        <v>1660</v>
      </c>
      <c r="K725" s="10" t="s">
        <v>1660</v>
      </c>
      <c r="L725" s="11" t="s">
        <v>1660</v>
      </c>
    </row>
    <row r="726" spans="1:12" ht="12.75">
      <c r="A726" s="16">
        <v>804015655</v>
      </c>
      <c r="B726" s="18" t="s">
        <v>1058</v>
      </c>
      <c r="C726" s="18" t="s">
        <v>1845</v>
      </c>
      <c r="D726" s="25" t="str">
        <f>VLOOKUP(A726,'Anexo 1'!$A$8:$D$976,4,0)</f>
        <v>ESE CEPITA</v>
      </c>
      <c r="E726" s="9" t="s">
        <v>1659</v>
      </c>
      <c r="F726" s="9" t="s">
        <v>1660</v>
      </c>
      <c r="G726" s="9" t="s">
        <v>1660</v>
      </c>
      <c r="H726" s="9" t="s">
        <v>1660</v>
      </c>
      <c r="I726" s="10" t="s">
        <v>1660</v>
      </c>
      <c r="J726" s="10" t="s">
        <v>1660</v>
      </c>
      <c r="K726" s="10" t="s">
        <v>1660</v>
      </c>
      <c r="L726" s="11" t="s">
        <v>1660</v>
      </c>
    </row>
    <row r="727" spans="1:12" ht="12.75">
      <c r="A727" s="16">
        <v>804013228</v>
      </c>
      <c r="B727" s="18" t="s">
        <v>1058</v>
      </c>
      <c r="C727" s="18" t="s">
        <v>833</v>
      </c>
      <c r="D727" s="25" t="str">
        <f>VLOOKUP(A727,'Anexo 1'!$A$8:$D$976,4,0)</f>
        <v>ESE HOSPITAL SAN ANTONIO</v>
      </c>
      <c r="E727" s="9" t="s">
        <v>1660</v>
      </c>
      <c r="F727" s="9" t="s">
        <v>1660</v>
      </c>
      <c r="G727" s="9" t="s">
        <v>1660</v>
      </c>
      <c r="H727" s="9" t="s">
        <v>1660</v>
      </c>
      <c r="I727" s="10">
        <v>1</v>
      </c>
      <c r="J727" s="10" t="s">
        <v>1660</v>
      </c>
      <c r="K727" s="10" t="s">
        <v>1660</v>
      </c>
      <c r="L727" s="11" t="s">
        <v>1660</v>
      </c>
    </row>
    <row r="728" spans="1:12" ht="12.75">
      <c r="A728" s="16">
        <v>900192428</v>
      </c>
      <c r="B728" s="18" t="s">
        <v>1058</v>
      </c>
      <c r="C728" s="18" t="s">
        <v>1846</v>
      </c>
      <c r="D728" s="25" t="str">
        <f>VLOOKUP(A728,'Anexo 1'!$A$8:$D$976,4,0)</f>
        <v>ESE HOSPITAL LUIS CARLOS GALAN SARMIENTO</v>
      </c>
      <c r="E728" s="9">
        <v>2</v>
      </c>
      <c r="F728" s="9" t="s">
        <v>1660</v>
      </c>
      <c r="G728" s="9" t="s">
        <v>1660</v>
      </c>
      <c r="H728" s="9" t="s">
        <v>1660</v>
      </c>
      <c r="I728" s="10">
        <v>2.482949446604846</v>
      </c>
      <c r="J728" s="10" t="s">
        <v>1659</v>
      </c>
      <c r="K728" s="10" t="s">
        <v>1659</v>
      </c>
      <c r="L728" s="11" t="s">
        <v>1659</v>
      </c>
    </row>
    <row r="729" spans="1:12" ht="12.75">
      <c r="A729" s="16">
        <v>890204581</v>
      </c>
      <c r="B729" s="18" t="s">
        <v>1058</v>
      </c>
      <c r="C729" s="18" t="s">
        <v>835</v>
      </c>
      <c r="D729" s="25" t="str">
        <f>VLOOKUP(A729,'Anexo 1'!$A$8:$D$976,4,0)</f>
        <v>ESE HOSPITAL SAN ROQUE</v>
      </c>
      <c r="E729" s="9" t="s">
        <v>1659</v>
      </c>
      <c r="F729" s="9" t="s">
        <v>1660</v>
      </c>
      <c r="G729" s="9" t="s">
        <v>1660</v>
      </c>
      <c r="H729" s="9" t="s">
        <v>1660</v>
      </c>
      <c r="I729" s="10" t="s">
        <v>1660</v>
      </c>
      <c r="J729" s="10" t="s">
        <v>1660</v>
      </c>
      <c r="K729" s="10" t="s">
        <v>1660</v>
      </c>
      <c r="L729" s="11" t="s">
        <v>1660</v>
      </c>
    </row>
    <row r="730" spans="1:12" ht="12.75">
      <c r="A730" s="16">
        <v>804016288</v>
      </c>
      <c r="B730" s="18" t="s">
        <v>1058</v>
      </c>
      <c r="C730" s="18" t="s">
        <v>1847</v>
      </c>
      <c r="D730" s="25" t="str">
        <f>VLOOKUP(A730,'Anexo 1'!$A$8:$D$976,4,0)</f>
        <v>ESE DIVINO NIÑO JESUS</v>
      </c>
      <c r="E730" s="9">
        <v>1.2501488981536628</v>
      </c>
      <c r="F730" s="9" t="s">
        <v>1660</v>
      </c>
      <c r="G730" s="9" t="s">
        <v>1660</v>
      </c>
      <c r="H730" s="9" t="s">
        <v>1660</v>
      </c>
      <c r="I730" s="10">
        <v>1.2405797101449276</v>
      </c>
      <c r="J730" s="10" t="s">
        <v>1660</v>
      </c>
      <c r="K730" s="10" t="s">
        <v>1660</v>
      </c>
      <c r="L730" s="11" t="s">
        <v>1660</v>
      </c>
    </row>
    <row r="731" spans="1:12" ht="12.75">
      <c r="A731" s="16">
        <v>890204895</v>
      </c>
      <c r="B731" s="18" t="s">
        <v>1058</v>
      </c>
      <c r="C731" s="18" t="s">
        <v>837</v>
      </c>
      <c r="D731" s="25" t="str">
        <f>VLOOKUP(A731,'Anexo 1'!$A$8:$D$976,4,0)</f>
        <v>ESE HOSPITAL INTEGRADO SAN JUAN</v>
      </c>
      <c r="E731" s="9">
        <v>1</v>
      </c>
      <c r="F731" s="9" t="s">
        <v>1660</v>
      </c>
      <c r="G731" s="9" t="s">
        <v>1660</v>
      </c>
      <c r="H731" s="9" t="s">
        <v>1660</v>
      </c>
      <c r="I731" s="10">
        <v>1</v>
      </c>
      <c r="J731" s="10" t="s">
        <v>1660</v>
      </c>
      <c r="K731" s="10" t="s">
        <v>1660</v>
      </c>
      <c r="L731" s="11" t="s">
        <v>1660</v>
      </c>
    </row>
    <row r="732" spans="1:12" ht="12.75">
      <c r="A732" s="16">
        <v>890203551</v>
      </c>
      <c r="B732" s="18" t="s">
        <v>1058</v>
      </c>
      <c r="C732" s="18" t="s">
        <v>1671</v>
      </c>
      <c r="D732" s="25" t="str">
        <f>VLOOKUP(A732,'Anexo 1'!$A$8:$D$976,4,0)</f>
        <v>ESE HOSPITAL SAN RAFAEL</v>
      </c>
      <c r="E732" s="9" t="s">
        <v>1659</v>
      </c>
      <c r="F732" s="9" t="s">
        <v>1660</v>
      </c>
      <c r="G732" s="9" t="s">
        <v>1660</v>
      </c>
      <c r="H732" s="9" t="s">
        <v>1660</v>
      </c>
      <c r="I732" s="10">
        <v>1.3723320158102768</v>
      </c>
      <c r="J732" s="10" t="s">
        <v>1660</v>
      </c>
      <c r="K732" s="10" t="s">
        <v>1660</v>
      </c>
      <c r="L732" s="11" t="s">
        <v>1660</v>
      </c>
    </row>
    <row r="733" spans="1:12" ht="12.75">
      <c r="A733" s="16">
        <v>890205335</v>
      </c>
      <c r="B733" s="18" t="s">
        <v>1058</v>
      </c>
      <c r="C733" s="18" t="s">
        <v>1848</v>
      </c>
      <c r="D733" s="25" t="str">
        <f>VLOOKUP(A733,'Anexo 1'!$A$8:$D$976,4,0)</f>
        <v>ESE SANATORIO DE CONTRATACION</v>
      </c>
      <c r="E733" s="9">
        <v>1.2083228247162674</v>
      </c>
      <c r="F733" s="9" t="s">
        <v>1660</v>
      </c>
      <c r="G733" s="9" t="s">
        <v>1660</v>
      </c>
      <c r="H733" s="9" t="s">
        <v>1660</v>
      </c>
      <c r="I733" s="10">
        <v>1.5346473668001233</v>
      </c>
      <c r="J733" s="10" t="s">
        <v>1660</v>
      </c>
      <c r="K733" s="10" t="s">
        <v>1660</v>
      </c>
      <c r="L733" s="11" t="s">
        <v>1660</v>
      </c>
    </row>
    <row r="734" spans="1:12" ht="12.75">
      <c r="A734" s="16">
        <v>804008515</v>
      </c>
      <c r="B734" s="18" t="s">
        <v>1058</v>
      </c>
      <c r="C734" s="18" t="s">
        <v>839</v>
      </c>
      <c r="D734" s="25" t="str">
        <f>VLOOKUP(A734,'Anexo 1'!$A$8:$D$976,4,0)</f>
        <v>ESE COROMORO</v>
      </c>
      <c r="E734" s="9" t="s">
        <v>1659</v>
      </c>
      <c r="F734" s="9" t="s">
        <v>1660</v>
      </c>
      <c r="G734" s="9" t="s">
        <v>1660</v>
      </c>
      <c r="H734" s="9" t="s">
        <v>1660</v>
      </c>
      <c r="I734" s="10" t="s">
        <v>1659</v>
      </c>
      <c r="J734" s="10" t="s">
        <v>1660</v>
      </c>
      <c r="K734" s="10" t="s">
        <v>1660</v>
      </c>
      <c r="L734" s="11" t="s">
        <v>1660</v>
      </c>
    </row>
    <row r="735" spans="1:12" ht="12.75">
      <c r="A735" s="16">
        <v>890202066</v>
      </c>
      <c r="B735" s="18" t="s">
        <v>1058</v>
      </c>
      <c r="C735" s="18" t="s">
        <v>1849</v>
      </c>
      <c r="D735" s="25" t="str">
        <f>VLOOKUP(A735,'Anexo 1'!$A$8:$D$976,4,0)</f>
        <v>ESE HOSPITAL INTEGRADO SAN ROQUE</v>
      </c>
      <c r="E735" s="9">
        <v>2.100102354145343</v>
      </c>
      <c r="F735" s="9" t="s">
        <v>1660</v>
      </c>
      <c r="G735" s="9" t="s">
        <v>1660</v>
      </c>
      <c r="H735" s="9" t="s">
        <v>1660</v>
      </c>
      <c r="I735" s="10">
        <v>2.3097906534150985</v>
      </c>
      <c r="J735" s="10" t="s">
        <v>1660</v>
      </c>
      <c r="K735" s="10" t="s">
        <v>1660</v>
      </c>
      <c r="L735" s="11" t="s">
        <v>1660</v>
      </c>
    </row>
    <row r="736" spans="1:12" ht="12.75">
      <c r="A736" s="16">
        <v>804016365</v>
      </c>
      <c r="B736" s="18" t="s">
        <v>1058</v>
      </c>
      <c r="C736" s="18" t="s">
        <v>1850</v>
      </c>
      <c r="D736" s="25" t="str">
        <f>VLOOKUP(A736,'Anexo 1'!$A$8:$D$976,4,0)</f>
        <v>ESE HOSPITAL EL CARMEN</v>
      </c>
      <c r="E736" s="9">
        <v>1.4998197332051437</v>
      </c>
      <c r="F736" s="9" t="s">
        <v>1660</v>
      </c>
      <c r="G736" s="9" t="s">
        <v>1660</v>
      </c>
      <c r="H736" s="9" t="s">
        <v>1660</v>
      </c>
      <c r="I736" s="10">
        <v>1.5</v>
      </c>
      <c r="J736" s="10" t="s">
        <v>1660</v>
      </c>
      <c r="K736" s="10" t="s">
        <v>1660</v>
      </c>
      <c r="L736" s="11" t="s">
        <v>1660</v>
      </c>
    </row>
    <row r="737" spans="1:12" ht="12.75">
      <c r="A737" s="16">
        <v>804007611</v>
      </c>
      <c r="B737" s="18" t="s">
        <v>1058</v>
      </c>
      <c r="C737" s="18" t="s">
        <v>842</v>
      </c>
      <c r="D737" s="25" t="str">
        <f>VLOOKUP(A737,'Anexo 1'!$A$8:$D$976,4,0)</f>
        <v>ESE CENTRO DE SALUD JUAN SOLERI</v>
      </c>
      <c r="E737" s="9" t="s">
        <v>1659</v>
      </c>
      <c r="F737" s="9" t="s">
        <v>1660</v>
      </c>
      <c r="G737" s="9" t="s">
        <v>1660</v>
      </c>
      <c r="H737" s="9" t="s">
        <v>1660</v>
      </c>
      <c r="I737" s="10" t="s">
        <v>1660</v>
      </c>
      <c r="J737" s="10" t="s">
        <v>1660</v>
      </c>
      <c r="K737" s="10" t="s">
        <v>1660</v>
      </c>
      <c r="L737" s="11" t="s">
        <v>1660</v>
      </c>
    </row>
    <row r="738" spans="1:12" ht="12.75">
      <c r="A738" s="16">
        <v>804005555</v>
      </c>
      <c r="B738" s="18" t="s">
        <v>1058</v>
      </c>
      <c r="C738" s="18" t="s">
        <v>1851</v>
      </c>
      <c r="D738" s="25" t="str">
        <f>VLOOKUP(A738,'Anexo 1'!$A$8:$D$976,4,0)</f>
        <v>ESE HOSPITAL SANTO DOMINGO SAVIO</v>
      </c>
      <c r="E738" s="9" t="s">
        <v>1660</v>
      </c>
      <c r="F738" s="9" t="s">
        <v>1660</v>
      </c>
      <c r="G738" s="9" t="s">
        <v>1660</v>
      </c>
      <c r="H738" s="9" t="s">
        <v>1660</v>
      </c>
      <c r="I738" s="10">
        <v>1</v>
      </c>
      <c r="J738" s="10" t="s">
        <v>1660</v>
      </c>
      <c r="K738" s="10" t="s">
        <v>1660</v>
      </c>
      <c r="L738" s="11" t="s">
        <v>1660</v>
      </c>
    </row>
    <row r="739" spans="1:12" ht="12.75">
      <c r="A739" s="16">
        <v>804015007</v>
      </c>
      <c r="B739" s="18" t="s">
        <v>1058</v>
      </c>
      <c r="C739" s="18" t="s">
        <v>844</v>
      </c>
      <c r="D739" s="25" t="str">
        <f>VLOOKUP(A739,'Anexo 1'!$A$8:$D$976,4,0)</f>
        <v>ESE CENTRO DE SALUD DE ENCINO</v>
      </c>
      <c r="E739" s="9">
        <v>1.0586319218241043</v>
      </c>
      <c r="F739" s="9" t="s">
        <v>1660</v>
      </c>
      <c r="G739" s="9" t="s">
        <v>1660</v>
      </c>
      <c r="H739" s="9" t="s">
        <v>1660</v>
      </c>
      <c r="I739" s="10">
        <v>1.0339443312966734</v>
      </c>
      <c r="J739" s="10" t="s">
        <v>1660</v>
      </c>
      <c r="K739" s="10" t="s">
        <v>1660</v>
      </c>
      <c r="L739" s="11" t="s">
        <v>1660</v>
      </c>
    </row>
    <row r="740" spans="1:12" ht="12.75">
      <c r="A740" s="16">
        <v>804017570</v>
      </c>
      <c r="B740" s="18" t="s">
        <v>1058</v>
      </c>
      <c r="C740" s="18" t="s">
        <v>845</v>
      </c>
      <c r="D740" s="25" t="str">
        <f>VLOOKUP(A740,'Anexo 1'!$A$8:$D$976,4,0)</f>
        <v>ESE HOSPITAL DE ENCISO</v>
      </c>
      <c r="E740" s="9" t="s">
        <v>1659</v>
      </c>
      <c r="F740" s="9" t="s">
        <v>1660</v>
      </c>
      <c r="G740" s="9" t="s">
        <v>1660</v>
      </c>
      <c r="H740" s="9" t="s">
        <v>1660</v>
      </c>
      <c r="I740" s="10" t="s">
        <v>1659</v>
      </c>
      <c r="J740" s="10" t="s">
        <v>1660</v>
      </c>
      <c r="K740" s="10" t="s">
        <v>1660</v>
      </c>
      <c r="L740" s="11" t="s">
        <v>1660</v>
      </c>
    </row>
    <row r="741" spans="1:12" ht="12.75">
      <c r="A741" s="16">
        <v>804008698</v>
      </c>
      <c r="B741" s="18" t="s">
        <v>1058</v>
      </c>
      <c r="C741" s="18" t="s">
        <v>846</v>
      </c>
      <c r="D741" s="25" t="str">
        <f>VLOOKUP(A741,'Anexo 1'!$A$8:$D$976,4,0)</f>
        <v>ESE SAN JOSE DE FLORIAN</v>
      </c>
      <c r="E741" s="9" t="s">
        <v>1659</v>
      </c>
      <c r="F741" s="9" t="s">
        <v>1660</v>
      </c>
      <c r="G741" s="9" t="s">
        <v>1660</v>
      </c>
      <c r="H741" s="9" t="s">
        <v>1660</v>
      </c>
      <c r="I741" s="10" t="s">
        <v>1659</v>
      </c>
      <c r="J741" s="10" t="s">
        <v>1660</v>
      </c>
      <c r="K741" s="10" t="s">
        <v>1660</v>
      </c>
      <c r="L741" s="11" t="s">
        <v>1660</v>
      </c>
    </row>
    <row r="742" spans="1:12" ht="12.75">
      <c r="A742" s="16">
        <v>804006936</v>
      </c>
      <c r="B742" s="18" t="s">
        <v>1058</v>
      </c>
      <c r="C742" s="18" t="s">
        <v>847</v>
      </c>
      <c r="D742" s="25" t="str">
        <f>VLOOKUP(A742,'Anexo 1'!$A$8:$D$976,4,0)</f>
        <v>ESE CLINICA GUANE Y SU RED INTEGRAL DE SALUD</v>
      </c>
      <c r="E742" s="9">
        <v>1.0236545752928528</v>
      </c>
      <c r="F742" s="9" t="s">
        <v>1660</v>
      </c>
      <c r="G742" s="9" t="s">
        <v>1660</v>
      </c>
      <c r="H742" s="9" t="s">
        <v>1660</v>
      </c>
      <c r="I742" s="10">
        <v>1.001408795785863</v>
      </c>
      <c r="J742" s="10" t="s">
        <v>1660</v>
      </c>
      <c r="K742" s="10" t="s">
        <v>1660</v>
      </c>
      <c r="L742" s="11" t="s">
        <v>1660</v>
      </c>
    </row>
    <row r="743" spans="1:12" ht="12.75">
      <c r="A743" s="16">
        <v>890202024</v>
      </c>
      <c r="B743" s="18" t="s">
        <v>1058</v>
      </c>
      <c r="C743" s="18" t="s">
        <v>847</v>
      </c>
      <c r="D743" s="25" t="str">
        <f>VLOOKUP(A743,'Anexo 1'!$A$8:$D$976,4,0)</f>
        <v>ESE HOSPITAL SAN JUAN DE DIOS</v>
      </c>
      <c r="E743" s="9" t="s">
        <v>1659</v>
      </c>
      <c r="F743" s="9">
        <v>17.339178955759266</v>
      </c>
      <c r="G743" s="9">
        <v>42.13681462140992</v>
      </c>
      <c r="H743" s="9">
        <v>17.56601218686527</v>
      </c>
      <c r="I743" s="10" t="s">
        <v>1660</v>
      </c>
      <c r="J743" s="10" t="s">
        <v>1660</v>
      </c>
      <c r="K743" s="10" t="s">
        <v>1660</v>
      </c>
      <c r="L743" s="11" t="s">
        <v>1660</v>
      </c>
    </row>
    <row r="744" spans="1:12" ht="12.75">
      <c r="A744" s="16">
        <v>890203242</v>
      </c>
      <c r="B744" s="18" t="s">
        <v>1058</v>
      </c>
      <c r="C744" s="18" t="s">
        <v>1852</v>
      </c>
      <c r="D744" s="25" t="str">
        <f>VLOOKUP(A744,'Anexo 1'!$A$8:$D$976,4,0)</f>
        <v>ESE HOSPITAL SAN JUAN DE DIOS DE GIRON</v>
      </c>
      <c r="E744" s="9">
        <v>1</v>
      </c>
      <c r="F744" s="9">
        <v>8</v>
      </c>
      <c r="G744" s="9" t="s">
        <v>1660</v>
      </c>
      <c r="H744" s="9" t="s">
        <v>1660</v>
      </c>
      <c r="I744" s="10">
        <v>1</v>
      </c>
      <c r="J744" s="10">
        <v>8</v>
      </c>
      <c r="K744" s="10" t="s">
        <v>1660</v>
      </c>
      <c r="L744" s="11" t="s">
        <v>1660</v>
      </c>
    </row>
    <row r="745" spans="1:12" ht="12.75">
      <c r="A745" s="16">
        <v>804015164</v>
      </c>
      <c r="B745" s="18" t="s">
        <v>1058</v>
      </c>
      <c r="C745" s="18" t="s">
        <v>1853</v>
      </c>
      <c r="D745" s="25" t="str">
        <f>VLOOKUP(A745,'Anexo 1'!$A$8:$D$976,4,0)</f>
        <v>ESE CENTRO DE SALUD SAN ROQUE</v>
      </c>
      <c r="E745" s="9">
        <v>1</v>
      </c>
      <c r="F745" s="9" t="s">
        <v>1660</v>
      </c>
      <c r="G745" s="9" t="s">
        <v>1660</v>
      </c>
      <c r="H745" s="9" t="s">
        <v>1660</v>
      </c>
      <c r="I745" s="10">
        <v>1</v>
      </c>
      <c r="J745" s="10" t="s">
        <v>1660</v>
      </c>
      <c r="K745" s="10" t="s">
        <v>1660</v>
      </c>
      <c r="L745" s="11" t="s">
        <v>1660</v>
      </c>
    </row>
    <row r="746" spans="1:12" ht="12.75">
      <c r="A746" s="16">
        <v>890205627</v>
      </c>
      <c r="B746" s="18" t="s">
        <v>1058</v>
      </c>
      <c r="C746" s="18" t="s">
        <v>849</v>
      </c>
      <c r="D746" s="25" t="str">
        <f>VLOOKUP(A746,'Anexo 1'!$A$8:$D$976,4,0)</f>
        <v>ESE HOSPITAL SANTA ANA</v>
      </c>
      <c r="E746" s="9" t="s">
        <v>1660</v>
      </c>
      <c r="F746" s="9" t="s">
        <v>1660</v>
      </c>
      <c r="G746" s="9" t="s">
        <v>1660</v>
      </c>
      <c r="H746" s="9" t="s">
        <v>1660</v>
      </c>
      <c r="I746" s="10">
        <v>1.5</v>
      </c>
      <c r="J746" s="10" t="s">
        <v>1660</v>
      </c>
      <c r="K746" s="10" t="s">
        <v>1660</v>
      </c>
      <c r="L746" s="11" t="s">
        <v>1660</v>
      </c>
    </row>
    <row r="747" spans="1:12" ht="12.75">
      <c r="A747" s="16">
        <v>900186802</v>
      </c>
      <c r="B747" s="18" t="s">
        <v>1058</v>
      </c>
      <c r="C747" s="18" t="s">
        <v>274</v>
      </c>
      <c r="D747" s="25" t="str">
        <f>VLOOKUP(A747,'Anexo 1'!$A$8:$D$976,4,0)</f>
        <v>ESE HOSPITAL NUESTRA SEÑORA DE GUADALUPE</v>
      </c>
      <c r="E747" s="9">
        <v>2</v>
      </c>
      <c r="F747" s="9" t="s">
        <v>1660</v>
      </c>
      <c r="G747" s="9" t="s">
        <v>1660</v>
      </c>
      <c r="H747" s="9" t="s">
        <v>1660</v>
      </c>
      <c r="I747" s="10">
        <v>2</v>
      </c>
      <c r="J747" s="10" t="s">
        <v>1660</v>
      </c>
      <c r="K747" s="10" t="s">
        <v>1660</v>
      </c>
      <c r="L747" s="11" t="s">
        <v>1660</v>
      </c>
    </row>
    <row r="748" spans="1:12" ht="12.75">
      <c r="A748" s="16">
        <v>804007868</v>
      </c>
      <c r="B748" s="18" t="s">
        <v>1058</v>
      </c>
      <c r="C748" s="18" t="s">
        <v>1854</v>
      </c>
      <c r="D748" s="25" t="str">
        <f>VLOOKUP(A748,'Anexo 1'!$A$8:$D$976,4,0)</f>
        <v>ESE SAN CAYETANO DE GUAPOTA</v>
      </c>
      <c r="E748" s="9" t="s">
        <v>1660</v>
      </c>
      <c r="F748" s="9" t="s">
        <v>1660</v>
      </c>
      <c r="G748" s="9" t="s">
        <v>1660</v>
      </c>
      <c r="H748" s="9" t="s">
        <v>1660</v>
      </c>
      <c r="I748" s="10">
        <v>2</v>
      </c>
      <c r="J748" s="10" t="s">
        <v>1660</v>
      </c>
      <c r="K748" s="10" t="s">
        <v>1660</v>
      </c>
      <c r="L748" s="11" t="s">
        <v>1660</v>
      </c>
    </row>
    <row r="749" spans="1:12" ht="12.75">
      <c r="A749" s="16">
        <v>804010394</v>
      </c>
      <c r="B749" s="18" t="s">
        <v>1058</v>
      </c>
      <c r="C749" s="18" t="s">
        <v>1855</v>
      </c>
      <c r="D749" s="25" t="str">
        <f>VLOOKUP(A749,'Anexo 1'!$A$8:$D$976,4,0)</f>
        <v>ESE SAN JOSE DE GUAVATA</v>
      </c>
      <c r="E749" s="9">
        <v>1.1114942528735632</v>
      </c>
      <c r="F749" s="9" t="s">
        <v>1660</v>
      </c>
      <c r="G749" s="9" t="s">
        <v>1660</v>
      </c>
      <c r="H749" s="9" t="s">
        <v>1660</v>
      </c>
      <c r="I749" s="10" t="s">
        <v>1660</v>
      </c>
      <c r="J749" s="10" t="s">
        <v>1660</v>
      </c>
      <c r="K749" s="10" t="s">
        <v>1660</v>
      </c>
      <c r="L749" s="11" t="s">
        <v>1660</v>
      </c>
    </row>
    <row r="750" spans="1:12" ht="12.75">
      <c r="A750" s="16">
        <v>804008770</v>
      </c>
      <c r="B750" s="18" t="s">
        <v>1058</v>
      </c>
      <c r="C750" s="18" t="s">
        <v>853</v>
      </c>
      <c r="D750" s="25" t="str">
        <f>VLOOKUP(A750,'Anexo 1'!$A$8:$D$976,4,0)</f>
        <v>ESE HOSPITAL SAN MARTIN LA BELLEZA</v>
      </c>
      <c r="E750" s="9">
        <v>1</v>
      </c>
      <c r="F750" s="9" t="s">
        <v>1660</v>
      </c>
      <c r="G750" s="9" t="s">
        <v>1660</v>
      </c>
      <c r="H750" s="9" t="s">
        <v>1660</v>
      </c>
      <c r="I750" s="10">
        <v>1</v>
      </c>
      <c r="J750" s="10" t="s">
        <v>1660</v>
      </c>
      <c r="K750" s="10" t="s">
        <v>1660</v>
      </c>
      <c r="L750" s="11" t="s">
        <v>1660</v>
      </c>
    </row>
    <row r="751" spans="1:12" ht="12.75">
      <c r="A751" s="16">
        <v>804015920</v>
      </c>
      <c r="B751" s="18" t="s">
        <v>1058</v>
      </c>
      <c r="C751" s="18" t="s">
        <v>562</v>
      </c>
      <c r="D751" s="25" t="str">
        <f>VLOOKUP(A751,'Anexo 1'!$A$8:$D$976,4,0)</f>
        <v>ESE NUESTRA SEÑORA DE LA PAZ</v>
      </c>
      <c r="E751" s="9" t="s">
        <v>1660</v>
      </c>
      <c r="F751" s="9" t="s">
        <v>1660</v>
      </c>
      <c r="G751" s="9" t="s">
        <v>1660</v>
      </c>
      <c r="H751" s="9" t="s">
        <v>1660</v>
      </c>
      <c r="I751" s="10">
        <v>1.2800737036062122</v>
      </c>
      <c r="J751" s="10" t="s">
        <v>1660</v>
      </c>
      <c r="K751" s="10" t="s">
        <v>1660</v>
      </c>
      <c r="L751" s="11" t="s">
        <v>1660</v>
      </c>
    </row>
    <row r="752" spans="1:12" ht="12.75">
      <c r="A752" s="16">
        <v>890205516</v>
      </c>
      <c r="B752" s="18" t="s">
        <v>1058</v>
      </c>
      <c r="C752" s="18" t="s">
        <v>1856</v>
      </c>
      <c r="D752" s="25" t="str">
        <f>VLOOKUP(A752,'Anexo 1'!$A$8:$D$976,4,0)</f>
        <v>ESE HOSPITAL INTEGRADO DE LANDAZURI</v>
      </c>
      <c r="E752" s="9" t="s">
        <v>1659</v>
      </c>
      <c r="F752" s="9" t="s">
        <v>1660</v>
      </c>
      <c r="G752" s="9" t="s">
        <v>1660</v>
      </c>
      <c r="H752" s="9" t="s">
        <v>1660</v>
      </c>
      <c r="I752" s="10" t="s">
        <v>1659</v>
      </c>
      <c r="J752" s="10" t="s">
        <v>1660</v>
      </c>
      <c r="K752" s="10" t="s">
        <v>1660</v>
      </c>
      <c r="L752" s="11" t="s">
        <v>1660</v>
      </c>
    </row>
    <row r="753" spans="1:12" ht="12.75">
      <c r="A753" s="16">
        <v>900005067</v>
      </c>
      <c r="B753" s="18" t="s">
        <v>1058</v>
      </c>
      <c r="C753" s="18" t="s">
        <v>855</v>
      </c>
      <c r="D753" s="25" t="str">
        <f>VLOOKUP(A753,'Anexo 1'!$A$8:$D$976,4,0)</f>
        <v>ESE NUESTRA SEÑORA DE LAS NIEVES</v>
      </c>
      <c r="E753" s="9">
        <v>2.612161471640266</v>
      </c>
      <c r="F753" s="9" t="s">
        <v>1660</v>
      </c>
      <c r="G753" s="9" t="s">
        <v>1660</v>
      </c>
      <c r="H753" s="9" t="s">
        <v>1660</v>
      </c>
      <c r="I753" s="10" t="s">
        <v>1660</v>
      </c>
      <c r="J753" s="10" t="s">
        <v>1660</v>
      </c>
      <c r="K753" s="10" t="s">
        <v>1660</v>
      </c>
      <c r="L753" s="11" t="s">
        <v>1660</v>
      </c>
    </row>
    <row r="754" spans="1:12" ht="12.75">
      <c r="A754" s="16">
        <v>804008207</v>
      </c>
      <c r="B754" s="18" t="s">
        <v>1058</v>
      </c>
      <c r="C754" s="18" t="s">
        <v>856</v>
      </c>
      <c r="D754" s="25" t="str">
        <f>VLOOKUP(A754,'Anexo 1'!$A$8:$D$976,4,0)</f>
        <v>ESE HOSPITAL MACARAVITA</v>
      </c>
      <c r="E754" s="9">
        <v>1</v>
      </c>
      <c r="F754" s="9" t="s">
        <v>1660</v>
      </c>
      <c r="G754" s="9" t="s">
        <v>1660</v>
      </c>
      <c r="H754" s="9" t="s">
        <v>1660</v>
      </c>
      <c r="I754" s="10" t="s">
        <v>1660</v>
      </c>
      <c r="J754" s="10" t="s">
        <v>1660</v>
      </c>
      <c r="K754" s="10" t="s">
        <v>1660</v>
      </c>
      <c r="L754" s="11" t="s">
        <v>1660</v>
      </c>
    </row>
    <row r="755" spans="1:12" ht="12.75">
      <c r="A755" s="16">
        <v>900067169</v>
      </c>
      <c r="B755" s="18" t="s">
        <v>1058</v>
      </c>
      <c r="C755" s="18" t="s">
        <v>1857</v>
      </c>
      <c r="D755" s="25" t="str">
        <f>VLOOKUP(A755,'Anexo 1'!$A$8:$D$976,4,0)</f>
        <v>ESE HOSPITAL REGIONAL DE GARCIA ROVIRA</v>
      </c>
      <c r="E755" s="9" t="s">
        <v>1659</v>
      </c>
      <c r="F755" s="9">
        <v>11.060374891020052</v>
      </c>
      <c r="G755" s="9">
        <v>17.832203389830507</v>
      </c>
      <c r="H755" s="9">
        <v>10.800630417651695</v>
      </c>
      <c r="I755" s="10" t="s">
        <v>1659</v>
      </c>
      <c r="J755" s="10">
        <v>17.470540920973257</v>
      </c>
      <c r="K755" s="10">
        <v>29.856244641326093</v>
      </c>
      <c r="L755" s="11">
        <v>11.564808362369337</v>
      </c>
    </row>
    <row r="756" spans="1:12" ht="12.75">
      <c r="A756" s="16">
        <v>890210222</v>
      </c>
      <c r="B756" s="18" t="s">
        <v>1058</v>
      </c>
      <c r="C756" s="18" t="s">
        <v>858</v>
      </c>
      <c r="D756" s="25" t="str">
        <f>VLOOKUP(A756,'Anexo 1'!$A$8:$D$976,4,0)</f>
        <v>ESE HOSPITAL SAN RAFAEL</v>
      </c>
      <c r="E756" s="9">
        <v>2.109259259259259</v>
      </c>
      <c r="F756" s="9" t="s">
        <v>1660</v>
      </c>
      <c r="G756" s="9" t="s">
        <v>1660</v>
      </c>
      <c r="H756" s="9" t="s">
        <v>1660</v>
      </c>
      <c r="I756" s="10">
        <v>1.7571428571428571</v>
      </c>
      <c r="J756" s="10" t="s">
        <v>1660</v>
      </c>
      <c r="K756" s="10" t="s">
        <v>1660</v>
      </c>
      <c r="L756" s="11" t="s">
        <v>1660</v>
      </c>
    </row>
    <row r="757" spans="1:12" ht="12.75">
      <c r="A757" s="16">
        <v>890204659</v>
      </c>
      <c r="B757" s="18" t="s">
        <v>1058</v>
      </c>
      <c r="C757" s="18" t="s">
        <v>859</v>
      </c>
      <c r="D757" s="25" t="str">
        <f>VLOOKUP(A757,'Anexo 1'!$A$8:$D$976,4,0)</f>
        <v>ESE HOSPITAL INTEGRADO SAN PEDRO CLAVER</v>
      </c>
      <c r="E757" s="9" t="s">
        <v>1660</v>
      </c>
      <c r="F757" s="9" t="s">
        <v>1660</v>
      </c>
      <c r="G757" s="9" t="s">
        <v>1660</v>
      </c>
      <c r="H757" s="9" t="s">
        <v>1660</v>
      </c>
      <c r="I757" s="10">
        <v>15</v>
      </c>
      <c r="J757" s="10" t="s">
        <v>1660</v>
      </c>
      <c r="K757" s="10" t="s">
        <v>1660</v>
      </c>
      <c r="L757" s="11" t="s">
        <v>1660</v>
      </c>
    </row>
    <row r="758" spans="1:12" ht="12.75">
      <c r="A758" s="16">
        <v>804014810</v>
      </c>
      <c r="B758" s="18" t="s">
        <v>1058</v>
      </c>
      <c r="C758" s="18" t="s">
        <v>860</v>
      </c>
      <c r="D758" s="25" t="str">
        <f>VLOOKUP(A758,'Anexo 1'!$A$8:$D$976,4,0)</f>
        <v>ESE CENTRO DE SALUD NUESTRA SEÑORA DE LA ESPERANZA</v>
      </c>
      <c r="E758" s="9">
        <v>1</v>
      </c>
      <c r="F758" s="9" t="s">
        <v>1660</v>
      </c>
      <c r="G758" s="9" t="s">
        <v>1660</v>
      </c>
      <c r="H758" s="9" t="s">
        <v>1660</v>
      </c>
      <c r="I758" s="10">
        <v>1</v>
      </c>
      <c r="J758" s="10" t="s">
        <v>1660</v>
      </c>
      <c r="K758" s="10" t="s">
        <v>1660</v>
      </c>
      <c r="L758" s="11" t="s">
        <v>1660</v>
      </c>
    </row>
    <row r="759" spans="1:12" ht="12.75">
      <c r="A759" s="16">
        <v>804015127</v>
      </c>
      <c r="B759" s="18" t="s">
        <v>1058</v>
      </c>
      <c r="C759" s="18" t="s">
        <v>861</v>
      </c>
      <c r="D759" s="25" t="str">
        <f>VLOOKUP(A759,'Anexo 1'!$A$8:$D$976,4,0)</f>
        <v>ESE DE OCAMONTE SANTANDER</v>
      </c>
      <c r="E759" s="9">
        <v>2</v>
      </c>
      <c r="F759" s="9" t="s">
        <v>1660</v>
      </c>
      <c r="G759" s="9" t="s">
        <v>1660</v>
      </c>
      <c r="H759" s="9" t="s">
        <v>1660</v>
      </c>
      <c r="I759" s="10">
        <v>2</v>
      </c>
      <c r="J759" s="10" t="s">
        <v>1660</v>
      </c>
      <c r="K759" s="10" t="s">
        <v>1660</v>
      </c>
      <c r="L759" s="11" t="s">
        <v>1660</v>
      </c>
    </row>
    <row r="760" spans="1:12" ht="12.75">
      <c r="A760" s="16">
        <v>890203563</v>
      </c>
      <c r="B760" s="18" t="s">
        <v>1058</v>
      </c>
      <c r="C760" s="18" t="s">
        <v>862</v>
      </c>
      <c r="D760" s="25" t="str">
        <f>VLOOKUP(A760,'Anexo 1'!$A$8:$D$976,4,0)</f>
        <v>ESE HOSPITAL SAN RAFAEL</v>
      </c>
      <c r="E760" s="9">
        <v>3</v>
      </c>
      <c r="F760" s="9" t="s">
        <v>1660</v>
      </c>
      <c r="G760" s="9" t="s">
        <v>1660</v>
      </c>
      <c r="H760" s="9" t="s">
        <v>1660</v>
      </c>
      <c r="I760" s="10" t="s">
        <v>1660</v>
      </c>
      <c r="J760" s="10" t="s">
        <v>1660</v>
      </c>
      <c r="K760" s="10" t="s">
        <v>1660</v>
      </c>
      <c r="L760" s="11" t="s">
        <v>1660</v>
      </c>
    </row>
    <row r="761" spans="1:12" ht="12.75">
      <c r="A761" s="16">
        <v>890200965</v>
      </c>
      <c r="B761" s="18" t="s">
        <v>1058</v>
      </c>
      <c r="C761" s="18" t="s">
        <v>863</v>
      </c>
      <c r="D761" s="25" t="str">
        <f>VLOOKUP(A761,'Anexo 1'!$A$8:$D$976,4,0)</f>
        <v>ESE HOSPITAL INTEGRADO SAN VICENTE DE PAUL</v>
      </c>
      <c r="E761" s="9">
        <v>1</v>
      </c>
      <c r="F761" s="9" t="s">
        <v>1660</v>
      </c>
      <c r="G761" s="9" t="s">
        <v>1660</v>
      </c>
      <c r="H761" s="9" t="s">
        <v>1660</v>
      </c>
      <c r="I761" s="10" t="s">
        <v>1660</v>
      </c>
      <c r="J761" s="10" t="s">
        <v>1660</v>
      </c>
      <c r="K761" s="10" t="s">
        <v>1660</v>
      </c>
      <c r="L761" s="11" t="s">
        <v>1660</v>
      </c>
    </row>
    <row r="762" spans="1:12" ht="12.75">
      <c r="A762" s="16">
        <v>804013885</v>
      </c>
      <c r="B762" s="18" t="s">
        <v>1058</v>
      </c>
      <c r="C762" s="18" t="s">
        <v>864</v>
      </c>
      <c r="D762" s="25" t="str">
        <f>VLOOKUP(A762,'Anexo 1'!$A$8:$D$976,4,0)</f>
        <v>ESE ANDRES CALA PIMENTEL</v>
      </c>
      <c r="E762" s="9" t="s">
        <v>1660</v>
      </c>
      <c r="F762" s="9" t="s">
        <v>1660</v>
      </c>
      <c r="G762" s="9" t="s">
        <v>1660</v>
      </c>
      <c r="H762" s="9" t="s">
        <v>1660</v>
      </c>
      <c r="I762" s="10">
        <v>1</v>
      </c>
      <c r="J762" s="10" t="s">
        <v>1660</v>
      </c>
      <c r="K762" s="10" t="s">
        <v>1660</v>
      </c>
      <c r="L762" s="11" t="s">
        <v>1660</v>
      </c>
    </row>
    <row r="763" spans="1:12" ht="12.75">
      <c r="A763" s="16">
        <v>804014835</v>
      </c>
      <c r="B763" s="18" t="s">
        <v>1058</v>
      </c>
      <c r="C763" s="18" t="s">
        <v>1858</v>
      </c>
      <c r="D763" s="25" t="str">
        <f>VLOOKUP(A763,'Anexo 1'!$A$8:$D$976,4,0)</f>
        <v>ESE CENTRO DE SALUD</v>
      </c>
      <c r="E763" s="9">
        <v>1.163767019667171</v>
      </c>
      <c r="F763" s="9" t="s">
        <v>1660</v>
      </c>
      <c r="G763" s="9" t="s">
        <v>1660</v>
      </c>
      <c r="H763" s="9" t="s">
        <v>1660</v>
      </c>
      <c r="I763" s="10">
        <v>1.1393700787401575</v>
      </c>
      <c r="J763" s="10" t="s">
        <v>1660</v>
      </c>
      <c r="K763" s="10" t="s">
        <v>1660</v>
      </c>
      <c r="L763" s="11" t="s">
        <v>1660</v>
      </c>
    </row>
    <row r="764" spans="1:12" ht="12.75">
      <c r="A764" s="16">
        <v>900066345</v>
      </c>
      <c r="B764" s="18" t="s">
        <v>1058</v>
      </c>
      <c r="C764" s="18" t="s">
        <v>866</v>
      </c>
      <c r="D764" s="25" t="str">
        <f>VLOOKUP(A764,'Anexo 1'!$A$8:$D$976,4,0)</f>
        <v>ESE HOSPITAL LOCAL DE PIEDECUESTA</v>
      </c>
      <c r="E764" s="9">
        <v>4.443334720488279</v>
      </c>
      <c r="F764" s="9" t="s">
        <v>1660</v>
      </c>
      <c r="G764" s="9" t="s">
        <v>1660</v>
      </c>
      <c r="H764" s="9" t="s">
        <v>1660</v>
      </c>
      <c r="I764" s="10">
        <v>1.9282303241803656</v>
      </c>
      <c r="J764" s="10" t="s">
        <v>1660</v>
      </c>
      <c r="K764" s="10" t="s">
        <v>1660</v>
      </c>
      <c r="L764" s="11" t="s">
        <v>1660</v>
      </c>
    </row>
    <row r="765" spans="1:12" ht="12.75">
      <c r="A765" s="16">
        <v>804015047</v>
      </c>
      <c r="B765" s="18" t="s">
        <v>1058</v>
      </c>
      <c r="C765" s="18" t="s">
        <v>867</v>
      </c>
      <c r="D765" s="25" t="str">
        <f>VLOOKUP(A765,'Anexo 1'!$A$8:$D$976,4,0)</f>
        <v>ESE SAN ANTONIO DE PADUA</v>
      </c>
      <c r="E765" s="9" t="s">
        <v>1659</v>
      </c>
      <c r="F765" s="9" t="s">
        <v>1660</v>
      </c>
      <c r="G765" s="9" t="s">
        <v>1660</v>
      </c>
      <c r="H765" s="9" t="s">
        <v>1660</v>
      </c>
      <c r="I765" s="10" t="s">
        <v>1660</v>
      </c>
      <c r="J765" s="10" t="s">
        <v>1660</v>
      </c>
      <c r="K765" s="10" t="s">
        <v>1660</v>
      </c>
      <c r="L765" s="11" t="s">
        <v>1660</v>
      </c>
    </row>
    <row r="766" spans="1:12" ht="12.75">
      <c r="A766" s="16">
        <v>890204789</v>
      </c>
      <c r="B766" s="18" t="s">
        <v>1058</v>
      </c>
      <c r="C766" s="18" t="s">
        <v>868</v>
      </c>
      <c r="D766" s="25" t="str">
        <f>VLOOKUP(A766,'Anexo 1'!$A$8:$D$976,4,0)</f>
        <v>ESE HOSPITAL INTEGRADO SAN ANTONIO</v>
      </c>
      <c r="E766" s="9">
        <v>2.5999692874692877</v>
      </c>
      <c r="F766" s="9" t="s">
        <v>1660</v>
      </c>
      <c r="G766" s="9" t="s">
        <v>1660</v>
      </c>
      <c r="H766" s="9" t="s">
        <v>1660</v>
      </c>
      <c r="I766" s="10">
        <v>2.1000642260757867</v>
      </c>
      <c r="J766" s="10" t="s">
        <v>1660</v>
      </c>
      <c r="K766" s="10" t="s">
        <v>1660</v>
      </c>
      <c r="L766" s="11" t="s">
        <v>1660</v>
      </c>
    </row>
    <row r="767" spans="1:12" ht="12.75">
      <c r="A767" s="16">
        <v>890201724</v>
      </c>
      <c r="B767" s="18" t="s">
        <v>1058</v>
      </c>
      <c r="C767" s="18" t="s">
        <v>869</v>
      </c>
      <c r="D767" s="25" t="str">
        <f>VLOOKUP(A767,'Anexo 1'!$A$8:$D$976,4,0)</f>
        <v>ESE EDMUNDO GERMAN ARIAS DUARTE</v>
      </c>
      <c r="E767" s="9">
        <v>1.5207539984767708</v>
      </c>
      <c r="F767" s="9" t="s">
        <v>1660</v>
      </c>
      <c r="G767" s="9" t="s">
        <v>1660</v>
      </c>
      <c r="H767" s="9" t="s">
        <v>1660</v>
      </c>
      <c r="I767" s="10" t="s">
        <v>1660</v>
      </c>
      <c r="J767" s="10" t="s">
        <v>1660</v>
      </c>
      <c r="K767" s="10" t="s">
        <v>1660</v>
      </c>
      <c r="L767" s="11" t="s">
        <v>1660</v>
      </c>
    </row>
    <row r="768" spans="1:12" ht="12.75">
      <c r="A768" s="16">
        <v>890204360</v>
      </c>
      <c r="B768" s="18" t="s">
        <v>1058</v>
      </c>
      <c r="C768" s="18" t="s">
        <v>304</v>
      </c>
      <c r="D768" s="25" t="str">
        <f>VLOOKUP(A768,'Anexo 1'!$A$8:$D$976,4,0)</f>
        <v>ESE SAN ANTONIO RIONEGRO SANTANDER</v>
      </c>
      <c r="E768" s="9">
        <v>1</v>
      </c>
      <c r="F768" s="9" t="s">
        <v>1660</v>
      </c>
      <c r="G768" s="9" t="s">
        <v>1660</v>
      </c>
      <c r="H768" s="9" t="s">
        <v>1660</v>
      </c>
      <c r="I768" s="10">
        <v>1</v>
      </c>
      <c r="J768" s="10" t="s">
        <v>1660</v>
      </c>
      <c r="K768" s="10" t="s">
        <v>1660</v>
      </c>
      <c r="L768" s="11" t="s">
        <v>1660</v>
      </c>
    </row>
    <row r="769" spans="1:12" ht="12.75">
      <c r="A769" s="16">
        <v>800064543</v>
      </c>
      <c r="B769" s="18" t="s">
        <v>1058</v>
      </c>
      <c r="C769" s="18" t="s">
        <v>870</v>
      </c>
      <c r="D769" s="25" t="str">
        <f>VLOOKUP(A769,'Anexo 1'!$A$8:$D$976,4,0)</f>
        <v>ESE HOSPITAL INTEGRADO SABANA DE TORRES</v>
      </c>
      <c r="E769" s="9">
        <v>1.1232744005812545</v>
      </c>
      <c r="F769" s="9" t="s">
        <v>1659</v>
      </c>
      <c r="G769" s="9" t="s">
        <v>1660</v>
      </c>
      <c r="H769" s="9" t="s">
        <v>1660</v>
      </c>
      <c r="I769" s="10">
        <v>3.927037081483259</v>
      </c>
      <c r="J769" s="10">
        <v>23.52577319587629</v>
      </c>
      <c r="K769" s="10" t="s">
        <v>1660</v>
      </c>
      <c r="L769" s="11" t="s">
        <v>1660</v>
      </c>
    </row>
    <row r="770" spans="1:12" ht="12.75">
      <c r="A770" s="16">
        <v>890203222</v>
      </c>
      <c r="B770" s="18" t="s">
        <v>1058</v>
      </c>
      <c r="C770" s="18" t="s">
        <v>1859</v>
      </c>
      <c r="D770" s="25" t="str">
        <f>VLOOKUP(A770,'Anexo 1'!$A$8:$D$976,4,0)</f>
        <v>ESE HOSPITAL SAN JOSE</v>
      </c>
      <c r="E770" s="9" t="s">
        <v>1660</v>
      </c>
      <c r="F770" s="9" t="s">
        <v>1660</v>
      </c>
      <c r="G770" s="9" t="s">
        <v>1660</v>
      </c>
      <c r="H770" s="9" t="s">
        <v>1660</v>
      </c>
      <c r="I770" s="10">
        <v>1</v>
      </c>
      <c r="J770" s="10" t="s">
        <v>1660</v>
      </c>
      <c r="K770" s="10" t="s">
        <v>1660</v>
      </c>
      <c r="L770" s="11" t="s">
        <v>1660</v>
      </c>
    </row>
    <row r="771" spans="1:12" ht="12.75">
      <c r="A771" s="16">
        <v>804015069</v>
      </c>
      <c r="B771" s="18" t="s">
        <v>1058</v>
      </c>
      <c r="C771" s="18" t="s">
        <v>871</v>
      </c>
      <c r="D771" s="25" t="str">
        <f>VLOOKUP(A771,'Anexo 1'!$A$8:$D$976,4,0)</f>
        <v>ESE I.P.S. CENTRO DE SALUD "SAN BENITO"</v>
      </c>
      <c r="E771" s="9">
        <v>1</v>
      </c>
      <c r="F771" s="9" t="s">
        <v>1660</v>
      </c>
      <c r="G771" s="9" t="s">
        <v>1660</v>
      </c>
      <c r="H771" s="9" t="s">
        <v>1660</v>
      </c>
      <c r="I771" s="10">
        <v>1</v>
      </c>
      <c r="J771" s="10" t="s">
        <v>1660</v>
      </c>
      <c r="K771" s="10" t="s">
        <v>1660</v>
      </c>
      <c r="L771" s="11" t="s">
        <v>1660</v>
      </c>
    </row>
    <row r="772" spans="1:12" ht="12.75">
      <c r="A772" s="16">
        <v>804000374</v>
      </c>
      <c r="B772" s="18" t="s">
        <v>1058</v>
      </c>
      <c r="C772" s="18" t="s">
        <v>872</v>
      </c>
      <c r="D772" s="25" t="str">
        <f>VLOOKUP(A772,'Anexo 1'!$A$8:$D$976,4,0)</f>
        <v>ESE IP.S. GUANENTA</v>
      </c>
      <c r="E772" s="9" t="s">
        <v>1659</v>
      </c>
      <c r="F772" s="9" t="s">
        <v>1660</v>
      </c>
      <c r="G772" s="9" t="s">
        <v>1660</v>
      </c>
      <c r="H772" s="9" t="s">
        <v>1660</v>
      </c>
      <c r="I772" s="10" t="s">
        <v>1659</v>
      </c>
      <c r="J772" s="10" t="s">
        <v>1660</v>
      </c>
      <c r="K772" s="10" t="s">
        <v>1660</v>
      </c>
      <c r="L772" s="11" t="s">
        <v>1660</v>
      </c>
    </row>
    <row r="773" spans="1:12" ht="12.75">
      <c r="A773" s="16">
        <v>900066347</v>
      </c>
      <c r="B773" s="18" t="s">
        <v>1058</v>
      </c>
      <c r="C773" s="18" t="s">
        <v>872</v>
      </c>
      <c r="D773" s="25" t="str">
        <f>VLOOKUP(A773,'Anexo 1'!$A$8:$D$976,4,0)</f>
        <v>ESE HOSPITAL REGIONAL SAN GIL</v>
      </c>
      <c r="E773" s="9">
        <v>1.8363885681293302</v>
      </c>
      <c r="F773" s="9">
        <v>3.0930811348929814</v>
      </c>
      <c r="G773" s="9">
        <v>5.218944980147476</v>
      </c>
      <c r="H773" s="9">
        <v>3.280701754385965</v>
      </c>
      <c r="I773" s="10">
        <v>1.3641374558608217</v>
      </c>
      <c r="J773" s="10">
        <v>1.825025432349949</v>
      </c>
      <c r="K773" s="10">
        <v>1.9726141078838175</v>
      </c>
      <c r="L773" s="11">
        <v>1.7419354838709677</v>
      </c>
    </row>
    <row r="774" spans="1:12" ht="12.75">
      <c r="A774" s="16">
        <v>800125276</v>
      </c>
      <c r="B774" s="18" t="s">
        <v>1058</v>
      </c>
      <c r="C774" s="18" t="s">
        <v>1860</v>
      </c>
      <c r="D774" s="25" t="str">
        <f>VLOOKUP(A774,'Anexo 1'!$A$8:$D$976,4,0)</f>
        <v>ESE HOSPITAL NUESTRA SEÑORA DE LOS REMEDIOS</v>
      </c>
      <c r="E774" s="9">
        <v>1.4666889111333556</v>
      </c>
      <c r="F774" s="9" t="s">
        <v>1660</v>
      </c>
      <c r="G774" s="9" t="s">
        <v>1660</v>
      </c>
      <c r="H774" s="9" t="s">
        <v>1660</v>
      </c>
      <c r="I774" s="10">
        <v>1.5054656755574989</v>
      </c>
      <c r="J774" s="10" t="s">
        <v>1660</v>
      </c>
      <c r="K774" s="10" t="s">
        <v>1660</v>
      </c>
      <c r="L774" s="11" t="s">
        <v>1660</v>
      </c>
    </row>
    <row r="775" spans="1:12" ht="12.75">
      <c r="A775" s="16">
        <v>804008273</v>
      </c>
      <c r="B775" s="18" t="s">
        <v>1058</v>
      </c>
      <c r="C775" s="18" t="s">
        <v>1686</v>
      </c>
      <c r="D775" s="25" t="str">
        <f>VLOOKUP(A775,'Anexo 1'!$A$8:$D$976,4,0)</f>
        <v>ESE CENTRO DE SALUD SANTA BARBARA</v>
      </c>
      <c r="E775" s="9">
        <v>1</v>
      </c>
      <c r="F775" s="9" t="s">
        <v>1660</v>
      </c>
      <c r="G775" s="9" t="s">
        <v>1660</v>
      </c>
      <c r="H775" s="9" t="s">
        <v>1660</v>
      </c>
      <c r="I775" s="10">
        <v>1</v>
      </c>
      <c r="J775" s="10" t="s">
        <v>1660</v>
      </c>
      <c r="K775" s="10" t="s">
        <v>1660</v>
      </c>
      <c r="L775" s="11" t="s">
        <v>1660</v>
      </c>
    </row>
    <row r="776" spans="1:12" ht="12.75">
      <c r="A776" s="16">
        <v>890203887</v>
      </c>
      <c r="B776" s="18" t="s">
        <v>1058</v>
      </c>
      <c r="C776" s="18" t="s">
        <v>874</v>
      </c>
      <c r="D776" s="25" t="str">
        <f>VLOOKUP(A776,'Anexo 1'!$A$8:$D$976,4,0)</f>
        <v>ESE HOSPITAL INTEGRADO SAN ROQUE</v>
      </c>
      <c r="E776" s="9" t="s">
        <v>1660</v>
      </c>
      <c r="F776" s="9" t="s">
        <v>1660</v>
      </c>
      <c r="G776" s="9" t="s">
        <v>1660</v>
      </c>
      <c r="H776" s="9" t="s">
        <v>1660</v>
      </c>
      <c r="I776" s="10">
        <v>1</v>
      </c>
      <c r="J776" s="10" t="s">
        <v>1660</v>
      </c>
      <c r="K776" s="10" t="s">
        <v>1660</v>
      </c>
      <c r="L776" s="11" t="s">
        <v>1660</v>
      </c>
    </row>
    <row r="777" spans="1:12" ht="12.75">
      <c r="A777" s="16">
        <v>900190045</v>
      </c>
      <c r="B777" s="18" t="s">
        <v>1058</v>
      </c>
      <c r="C777" s="18" t="s">
        <v>875</v>
      </c>
      <c r="D777" s="25" t="str">
        <f>VLOOKUP(A777,'Anexo 1'!$A$8:$D$976,4,0)</f>
        <v>ESE HOSPITAL REGIONAL MANUELA BELTRAN</v>
      </c>
      <c r="E777" s="9" t="s">
        <v>1659</v>
      </c>
      <c r="F777" s="9">
        <v>3.761214953271028</v>
      </c>
      <c r="G777" s="9">
        <v>5.534071550255536</v>
      </c>
      <c r="H777" s="9">
        <v>2.363466915191053</v>
      </c>
      <c r="I777" s="10" t="s">
        <v>1659</v>
      </c>
      <c r="J777" s="10">
        <v>3.7190986654998905</v>
      </c>
      <c r="K777" s="10">
        <v>4.539565554693561</v>
      </c>
      <c r="L777" s="11">
        <v>1.6871770784405824</v>
      </c>
    </row>
    <row r="778" spans="1:12" ht="12.75">
      <c r="A778" s="16">
        <v>890203373</v>
      </c>
      <c r="B778" s="18" t="s">
        <v>1058</v>
      </c>
      <c r="C778" s="18" t="s">
        <v>876</v>
      </c>
      <c r="D778" s="25" t="str">
        <f>VLOOKUP(A778,'Anexo 1'!$A$8:$D$976,4,0)</f>
        <v>ESE HOSPITAL CAICEDO Y FLOREZ</v>
      </c>
      <c r="E778" s="9">
        <v>1</v>
      </c>
      <c r="F778" s="9" t="s">
        <v>1660</v>
      </c>
      <c r="G778" s="9" t="s">
        <v>1660</v>
      </c>
      <c r="H778" s="9" t="s">
        <v>1660</v>
      </c>
      <c r="I778" s="10">
        <v>2.499892171662713</v>
      </c>
      <c r="J778" s="10" t="s">
        <v>1660</v>
      </c>
      <c r="K778" s="10" t="s">
        <v>1660</v>
      </c>
      <c r="L778" s="11" t="s">
        <v>1660</v>
      </c>
    </row>
    <row r="779" spans="1:12" ht="12.75">
      <c r="A779" s="16">
        <v>804008746</v>
      </c>
      <c r="B779" s="18" t="s">
        <v>1058</v>
      </c>
      <c r="C779" s="18" t="s">
        <v>877</v>
      </c>
      <c r="D779" s="25" t="str">
        <f>VLOOKUP(A779,'Anexo 1'!$A$8:$D$976,4,0)</f>
        <v>ESE IPS CENTRO DE SALUD SUCRE</v>
      </c>
      <c r="E779" s="9" t="s">
        <v>1660</v>
      </c>
      <c r="F779" s="9" t="s">
        <v>1660</v>
      </c>
      <c r="G779" s="9" t="s">
        <v>1660</v>
      </c>
      <c r="H779" s="9" t="s">
        <v>1660</v>
      </c>
      <c r="I779" s="10">
        <v>1.5</v>
      </c>
      <c r="J779" s="10" t="s">
        <v>1660</v>
      </c>
      <c r="K779" s="10" t="s">
        <v>1660</v>
      </c>
      <c r="L779" s="11" t="s">
        <v>1660</v>
      </c>
    </row>
    <row r="780" spans="1:12" ht="12.75">
      <c r="A780" s="16">
        <v>804005751</v>
      </c>
      <c r="B780" s="18" t="s">
        <v>1058</v>
      </c>
      <c r="C780" s="18" t="s">
        <v>1861</v>
      </c>
      <c r="D780" s="25" t="str">
        <f>VLOOKUP(A780,'Anexo 1'!$A$8:$D$976,4,0)</f>
        <v>ESE HOSPITAL SAN SEBASTIAN SURATA</v>
      </c>
      <c r="E780" s="9" t="s">
        <v>1659</v>
      </c>
      <c r="F780" s="9" t="s">
        <v>1660</v>
      </c>
      <c r="G780" s="9" t="s">
        <v>1660</v>
      </c>
      <c r="H780" s="9" t="s">
        <v>1660</v>
      </c>
      <c r="I780" s="10" t="s">
        <v>1660</v>
      </c>
      <c r="J780" s="10" t="s">
        <v>1660</v>
      </c>
      <c r="K780" s="10" t="s">
        <v>1660</v>
      </c>
      <c r="L780" s="11" t="s">
        <v>1660</v>
      </c>
    </row>
    <row r="781" spans="1:12" ht="12.75">
      <c r="A781" s="16">
        <v>804005695</v>
      </c>
      <c r="B781" s="18" t="s">
        <v>1058</v>
      </c>
      <c r="C781" s="18" t="s">
        <v>879</v>
      </c>
      <c r="D781" s="25" t="str">
        <f>VLOOKUP(A781,'Anexo 1'!$A$8:$D$976,4,0)</f>
        <v>ESE SAN ISIDRO</v>
      </c>
      <c r="E781" s="9">
        <v>1.099954149472719</v>
      </c>
      <c r="F781" s="9" t="s">
        <v>1660</v>
      </c>
      <c r="G781" s="9" t="s">
        <v>1660</v>
      </c>
      <c r="H781" s="9" t="s">
        <v>1660</v>
      </c>
      <c r="I781" s="10">
        <v>1.2155192263412389</v>
      </c>
      <c r="J781" s="10" t="s">
        <v>1660</v>
      </c>
      <c r="K781" s="10" t="s">
        <v>1660</v>
      </c>
      <c r="L781" s="11" t="s">
        <v>1660</v>
      </c>
    </row>
    <row r="782" spans="1:12" ht="12.75">
      <c r="A782" s="16">
        <v>890205655</v>
      </c>
      <c r="B782" s="18" t="s">
        <v>1058</v>
      </c>
      <c r="C782" s="18" t="s">
        <v>1862</v>
      </c>
      <c r="D782" s="25" t="str">
        <f>VLOOKUP(A782,'Anexo 1'!$A$8:$D$976,4,0)</f>
        <v>ESE HOSPITAL SAN JOSE</v>
      </c>
      <c r="E782" s="9">
        <v>1</v>
      </c>
      <c r="F782" s="9" t="s">
        <v>1660</v>
      </c>
      <c r="G782" s="9" t="s">
        <v>1660</v>
      </c>
      <c r="H782" s="9" t="s">
        <v>1660</v>
      </c>
      <c r="I782" s="10">
        <v>1</v>
      </c>
      <c r="J782" s="10" t="s">
        <v>1660</v>
      </c>
      <c r="K782" s="10" t="s">
        <v>1660</v>
      </c>
      <c r="L782" s="11" t="s">
        <v>1660</v>
      </c>
    </row>
    <row r="783" spans="1:12" ht="12.75">
      <c r="A783" s="16">
        <v>900067136</v>
      </c>
      <c r="B783" s="18" t="s">
        <v>1058</v>
      </c>
      <c r="C783" s="18" t="s">
        <v>1863</v>
      </c>
      <c r="D783" s="25" t="str">
        <f>VLOOKUP(A783,'Anexo 1'!$A$8:$D$976,4,0)</f>
        <v>ESE HOSPITAL REGIONAL DE VELEZ</v>
      </c>
      <c r="E783" s="9">
        <v>2.902525115395058</v>
      </c>
      <c r="F783" s="9">
        <v>10.270404542228531</v>
      </c>
      <c r="G783" s="9">
        <v>9.84907120743034</v>
      </c>
      <c r="H783" s="9">
        <v>7.996823379923761</v>
      </c>
      <c r="I783" s="10">
        <v>2.55486138227255</v>
      </c>
      <c r="J783" s="10">
        <v>8.205287206266318</v>
      </c>
      <c r="K783" s="10">
        <v>15.847759895606785</v>
      </c>
      <c r="L783" s="11">
        <v>5.219159200551344</v>
      </c>
    </row>
    <row r="784" spans="1:12" ht="12.75">
      <c r="A784" s="16">
        <v>804005182</v>
      </c>
      <c r="B784" s="18" t="s">
        <v>1058</v>
      </c>
      <c r="C784" s="18" t="s">
        <v>529</v>
      </c>
      <c r="D784" s="25" t="str">
        <f>VLOOKUP(A784,'Anexo 1'!$A$8:$D$976,4,0)</f>
        <v>ESE CENTRO DE SALUD CAMILO RUEDA</v>
      </c>
      <c r="E784" s="9">
        <v>2.3156819026384245</v>
      </c>
      <c r="F784" s="9" t="s">
        <v>1660</v>
      </c>
      <c r="G784" s="9" t="s">
        <v>1660</v>
      </c>
      <c r="H784" s="9" t="s">
        <v>1660</v>
      </c>
      <c r="I784" s="10">
        <v>2.126420675696715</v>
      </c>
      <c r="J784" s="10" t="s">
        <v>1660</v>
      </c>
      <c r="K784" s="10" t="s">
        <v>1660</v>
      </c>
      <c r="L784" s="11" t="s">
        <v>1660</v>
      </c>
    </row>
    <row r="785" spans="1:12" ht="12.75">
      <c r="A785" s="16">
        <v>823002149</v>
      </c>
      <c r="B785" s="18" t="s">
        <v>877</v>
      </c>
      <c r="C785" s="18" t="s">
        <v>405</v>
      </c>
      <c r="D785" s="25" t="str">
        <f>VLOOKUP(A785,'Anexo 1'!$A$8:$D$976,4,0)</f>
        <v>ESE CENTRO DE SALUD SANTA LUCIA</v>
      </c>
      <c r="E785" s="9">
        <v>2.650107219442459</v>
      </c>
      <c r="F785" s="9" t="s">
        <v>1660</v>
      </c>
      <c r="G785" s="9" t="s">
        <v>1660</v>
      </c>
      <c r="H785" s="9" t="s">
        <v>1660</v>
      </c>
      <c r="I785" s="10">
        <v>5.279112141792281</v>
      </c>
      <c r="J785" s="10" t="s">
        <v>1660</v>
      </c>
      <c r="K785" s="10" t="s">
        <v>1660</v>
      </c>
      <c r="L785" s="11" t="s">
        <v>1660</v>
      </c>
    </row>
    <row r="786" spans="1:12" ht="12.75">
      <c r="A786" s="16">
        <v>823001943</v>
      </c>
      <c r="B786" s="18" t="s">
        <v>877</v>
      </c>
      <c r="C786" s="18" t="s">
        <v>882</v>
      </c>
      <c r="D786" s="25" t="str">
        <f>VLOOKUP(A786,'Anexo 1'!$A$8:$D$976,4,0)</f>
        <v>ESE CENTRO DE SALUD DE CAIMITO</v>
      </c>
      <c r="E786" s="9" t="s">
        <v>1659</v>
      </c>
      <c r="F786" s="9" t="s">
        <v>1660</v>
      </c>
      <c r="G786" s="9" t="s">
        <v>1660</v>
      </c>
      <c r="H786" s="9" t="s">
        <v>1660</v>
      </c>
      <c r="I786" s="10" t="s">
        <v>1659</v>
      </c>
      <c r="J786" s="10" t="s">
        <v>1660</v>
      </c>
      <c r="K786" s="10" t="s">
        <v>1660</v>
      </c>
      <c r="L786" s="11" t="s">
        <v>1660</v>
      </c>
    </row>
    <row r="787" spans="1:12" ht="12.75">
      <c r="A787" s="16">
        <v>900206237</v>
      </c>
      <c r="B787" s="18" t="s">
        <v>877</v>
      </c>
      <c r="C787" s="18" t="s">
        <v>883</v>
      </c>
      <c r="D787" s="25" t="str">
        <f>VLOOKUP(A787,'Anexo 1'!$A$8:$D$976,4,0)</f>
        <v>ESE CENTRO DE SALUD COLOSO</v>
      </c>
      <c r="E787" s="9" t="s">
        <v>1659</v>
      </c>
      <c r="F787" s="9" t="s">
        <v>1660</v>
      </c>
      <c r="G787" s="9" t="s">
        <v>1660</v>
      </c>
      <c r="H787" s="9" t="s">
        <v>1660</v>
      </c>
      <c r="I787" s="10" t="s">
        <v>1659</v>
      </c>
      <c r="J787" s="10" t="s">
        <v>1660</v>
      </c>
      <c r="K787" s="10" t="s">
        <v>1660</v>
      </c>
      <c r="L787" s="11" t="s">
        <v>1660</v>
      </c>
    </row>
    <row r="788" spans="1:12" ht="12.75">
      <c r="A788" s="16">
        <v>823000878</v>
      </c>
      <c r="B788" s="18" t="s">
        <v>877</v>
      </c>
      <c r="C788" s="18" t="s">
        <v>884</v>
      </c>
      <c r="D788" s="25" t="str">
        <f>VLOOKUP(A788,'Anexo 1'!$A$8:$D$976,4,0)</f>
        <v>ESE CENTRO DE SALUD CARTAGENA DE INDIAS</v>
      </c>
      <c r="E788" s="9" t="s">
        <v>1660</v>
      </c>
      <c r="F788" s="9" t="s">
        <v>1660</v>
      </c>
      <c r="G788" s="9" t="s">
        <v>1660</v>
      </c>
      <c r="H788" s="9" t="s">
        <v>1660</v>
      </c>
      <c r="I788" s="10" t="s">
        <v>1660</v>
      </c>
      <c r="J788" s="10" t="s">
        <v>1660</v>
      </c>
      <c r="K788" s="10" t="s">
        <v>1660</v>
      </c>
      <c r="L788" s="11" t="s">
        <v>1660</v>
      </c>
    </row>
    <row r="789" spans="1:12" ht="12.75">
      <c r="A789" s="16">
        <v>890480113</v>
      </c>
      <c r="B789" s="18" t="s">
        <v>877</v>
      </c>
      <c r="C789" s="18" t="s">
        <v>884</v>
      </c>
      <c r="D789" s="25" t="str">
        <f>VLOOKUP(A789,'Anexo 1'!$A$8:$D$976,4,0)</f>
        <v>ESE HOSPITAL REGIONAL NUESTRA SEÑORA DE LAS MERCEDES</v>
      </c>
      <c r="E789" s="9">
        <v>4.087029161603888</v>
      </c>
      <c r="F789" s="9">
        <v>3.2671358629130967</v>
      </c>
      <c r="G789" s="9">
        <v>13.383255813953488</v>
      </c>
      <c r="H789" s="9">
        <v>4.379793510324483</v>
      </c>
      <c r="I789" s="10" t="s">
        <v>1660</v>
      </c>
      <c r="J789" s="10">
        <v>3.1571815718157183</v>
      </c>
      <c r="K789" s="10">
        <v>12.88748495788207</v>
      </c>
      <c r="L789" s="11">
        <v>3.956614509246088</v>
      </c>
    </row>
    <row r="790" spans="1:12" ht="12.75">
      <c r="A790" s="16">
        <v>823004853</v>
      </c>
      <c r="B790" s="18" t="s">
        <v>877</v>
      </c>
      <c r="C790" s="18" t="s">
        <v>885</v>
      </c>
      <c r="D790" s="25" t="str">
        <f>VLOOKUP(A790,'Anexo 1'!$A$8:$D$976,4,0)</f>
        <v>ESE CENTRO DE SALUD COVEÑAS</v>
      </c>
      <c r="E790" s="9" t="s">
        <v>1659</v>
      </c>
      <c r="F790" s="9" t="s">
        <v>1660</v>
      </c>
      <c r="G790" s="9" t="s">
        <v>1660</v>
      </c>
      <c r="H790" s="9" t="s">
        <v>1660</v>
      </c>
      <c r="I790" s="10" t="s">
        <v>1660</v>
      </c>
      <c r="J790" s="10" t="s">
        <v>1660</v>
      </c>
      <c r="K790" s="10" t="s">
        <v>1660</v>
      </c>
      <c r="L790" s="11" t="s">
        <v>1660</v>
      </c>
    </row>
    <row r="791" spans="1:12" ht="12.75">
      <c r="A791" s="16">
        <v>900205773</v>
      </c>
      <c r="B791" s="18" t="s">
        <v>877</v>
      </c>
      <c r="C791" s="18" t="s">
        <v>886</v>
      </c>
      <c r="D791" s="25" t="str">
        <f>VLOOKUP(A791,'Anexo 1'!$A$8:$D$976,4,0)</f>
        <v>ESE CENTRO DE SALUD EL ROBLE</v>
      </c>
      <c r="E791" s="9" t="s">
        <v>1659</v>
      </c>
      <c r="F791" s="9" t="s">
        <v>1660</v>
      </c>
      <c r="G791" s="9" t="s">
        <v>1660</v>
      </c>
      <c r="H791" s="9" t="s">
        <v>1660</v>
      </c>
      <c r="I791" s="10" t="s">
        <v>1659</v>
      </c>
      <c r="J791" s="10" t="s">
        <v>1660</v>
      </c>
      <c r="K791" s="10" t="s">
        <v>1660</v>
      </c>
      <c r="L791" s="11" t="s">
        <v>1660</v>
      </c>
    </row>
    <row r="792" spans="1:12" ht="12.75">
      <c r="A792" s="16">
        <v>823001901</v>
      </c>
      <c r="B792" s="18" t="s">
        <v>877</v>
      </c>
      <c r="C792" s="18" t="s">
        <v>887</v>
      </c>
      <c r="D792" s="25" t="str">
        <f>VLOOKUP(A792,'Anexo 1'!$A$8:$D$976,4,0)</f>
        <v>ESE CENTRO DE SALUD INMACULADA CONCEPCION</v>
      </c>
      <c r="E792" s="9">
        <v>1.2391087763789512</v>
      </c>
      <c r="F792" s="9" t="s">
        <v>1660</v>
      </c>
      <c r="G792" s="9" t="s">
        <v>1660</v>
      </c>
      <c r="H792" s="9" t="s">
        <v>1660</v>
      </c>
      <c r="I792" s="10">
        <v>1.2660484286450284</v>
      </c>
      <c r="J792" s="10" t="s">
        <v>1660</v>
      </c>
      <c r="K792" s="10" t="s">
        <v>1660</v>
      </c>
      <c r="L792" s="11" t="s">
        <v>1660</v>
      </c>
    </row>
    <row r="793" spans="1:12" ht="12.75">
      <c r="A793" s="16">
        <v>900008025</v>
      </c>
      <c r="B793" s="18" t="s">
        <v>877</v>
      </c>
      <c r="C793" s="18" t="s">
        <v>1677</v>
      </c>
      <c r="D793" s="25" t="str">
        <f>VLOOKUP(A793,'Anexo 1'!$A$8:$D$976,4,0)</f>
        <v>ESE HOSPITAL LA UNION</v>
      </c>
      <c r="E793" s="9">
        <v>1</v>
      </c>
      <c r="F793" s="9" t="s">
        <v>1659</v>
      </c>
      <c r="G793" s="9" t="s">
        <v>1659</v>
      </c>
      <c r="H793" s="9" t="s">
        <v>1659</v>
      </c>
      <c r="I793" s="10" t="s">
        <v>1660</v>
      </c>
      <c r="J793" s="10" t="s">
        <v>1660</v>
      </c>
      <c r="K793" s="10" t="s">
        <v>1660</v>
      </c>
      <c r="L793" s="11" t="s">
        <v>1660</v>
      </c>
    </row>
    <row r="794" spans="1:12" ht="12.75">
      <c r="A794" s="16">
        <v>823002856</v>
      </c>
      <c r="B794" s="18" t="s">
        <v>877</v>
      </c>
      <c r="C794" s="18" t="s">
        <v>888</v>
      </c>
      <c r="D794" s="25" t="str">
        <f>VLOOKUP(A794,'Anexo 1'!$A$8:$D$976,4,0)</f>
        <v>ESE CENTRO DE SALUD SAN BLAS</v>
      </c>
      <c r="E794" s="9">
        <v>1.707171314741036</v>
      </c>
      <c r="F794" s="9" t="s">
        <v>1660</v>
      </c>
      <c r="G794" s="9" t="s">
        <v>1660</v>
      </c>
      <c r="H794" s="9" t="s">
        <v>1660</v>
      </c>
      <c r="I794" s="10">
        <v>1.6837553696586027</v>
      </c>
      <c r="J794" s="10" t="s">
        <v>1660</v>
      </c>
      <c r="K794" s="10" t="s">
        <v>1660</v>
      </c>
      <c r="L794" s="11" t="s">
        <v>1660</v>
      </c>
    </row>
    <row r="795" spans="1:12" ht="12.75">
      <c r="A795" s="16">
        <v>823001873</v>
      </c>
      <c r="B795" s="18" t="s">
        <v>877</v>
      </c>
      <c r="C795" s="18" t="s">
        <v>889</v>
      </c>
      <c r="D795" s="25" t="str">
        <f>VLOOKUP(A795,'Anexo 1'!$A$8:$D$976,4,0)</f>
        <v>ESE CENTRO DE SALUD DE OVEJAS</v>
      </c>
      <c r="E795" s="9" t="s">
        <v>1659</v>
      </c>
      <c r="F795" s="9" t="s">
        <v>1659</v>
      </c>
      <c r="G795" s="9" t="s">
        <v>1659</v>
      </c>
      <c r="H795" s="9" t="s">
        <v>1659</v>
      </c>
      <c r="I795" s="10" t="s">
        <v>1660</v>
      </c>
      <c r="J795" s="10" t="s">
        <v>1660</v>
      </c>
      <c r="K795" s="10" t="s">
        <v>1660</v>
      </c>
      <c r="L795" s="11" t="s">
        <v>1660</v>
      </c>
    </row>
    <row r="796" spans="1:12" ht="12.75">
      <c r="A796" s="16">
        <v>900208532</v>
      </c>
      <c r="B796" s="18" t="s">
        <v>877</v>
      </c>
      <c r="C796" s="18" t="s">
        <v>1864</v>
      </c>
      <c r="D796" s="25" t="str">
        <f>VLOOKUP(A796,'Anexo 1'!$A$8:$D$976,4,0)</f>
        <v>ESE CENTRO DE SALUD DE SAMPUES</v>
      </c>
      <c r="E796" s="9">
        <v>1.016284290225621</v>
      </c>
      <c r="F796" s="9" t="s">
        <v>1660</v>
      </c>
      <c r="G796" s="9" t="s">
        <v>1660</v>
      </c>
      <c r="H796" s="9" t="s">
        <v>1660</v>
      </c>
      <c r="I796" s="10">
        <v>1</v>
      </c>
      <c r="J796" s="10" t="s">
        <v>1660</v>
      </c>
      <c r="K796" s="10" t="s">
        <v>1660</v>
      </c>
      <c r="L796" s="11" t="s">
        <v>1660</v>
      </c>
    </row>
    <row r="797" spans="1:12" ht="12.75">
      <c r="A797" s="16">
        <v>823002356</v>
      </c>
      <c r="B797" s="18" t="s">
        <v>877</v>
      </c>
      <c r="C797" s="18" t="s">
        <v>891</v>
      </c>
      <c r="D797" s="25" t="str">
        <f>VLOOKUP(A797,'Anexo 1'!$A$8:$D$976,4,0)</f>
        <v>ESE HOSPITAL LOCAL SAN BENITO ABAD</v>
      </c>
      <c r="E797" s="9">
        <v>1</v>
      </c>
      <c r="F797" s="9" t="s">
        <v>1659</v>
      </c>
      <c r="G797" s="9" t="s">
        <v>1659</v>
      </c>
      <c r="H797" s="9" t="s">
        <v>1659</v>
      </c>
      <c r="I797" s="10">
        <v>1</v>
      </c>
      <c r="J797" s="10" t="s">
        <v>1659</v>
      </c>
      <c r="K797" s="10" t="s">
        <v>1659</v>
      </c>
      <c r="L797" s="11" t="s">
        <v>1659</v>
      </c>
    </row>
    <row r="798" spans="1:12" ht="12.75">
      <c r="A798" s="16">
        <v>900169684</v>
      </c>
      <c r="B798" s="18" t="s">
        <v>877</v>
      </c>
      <c r="C798" s="18" t="s">
        <v>892</v>
      </c>
      <c r="D798" s="25" t="str">
        <f>VLOOKUP(A798,'Anexo 1'!$A$8:$D$976,4,0)</f>
        <v>ESE SAN JUAN DE BETULIA</v>
      </c>
      <c r="E798" s="9">
        <v>1.4575360859348774</v>
      </c>
      <c r="F798" s="9" t="s">
        <v>1660</v>
      </c>
      <c r="G798" s="9" t="s">
        <v>1660</v>
      </c>
      <c r="H798" s="9" t="s">
        <v>1660</v>
      </c>
      <c r="I798" s="10">
        <v>1.161427260211106</v>
      </c>
      <c r="J798" s="10" t="s">
        <v>1660</v>
      </c>
      <c r="K798" s="10" t="s">
        <v>1660</v>
      </c>
      <c r="L798" s="11" t="s">
        <v>1660</v>
      </c>
    </row>
    <row r="799" spans="1:12" ht="12.75">
      <c r="A799" s="16">
        <v>823000624</v>
      </c>
      <c r="B799" s="18" t="s">
        <v>877</v>
      </c>
      <c r="C799" s="18" t="s">
        <v>1865</v>
      </c>
      <c r="D799" s="25" t="str">
        <f>VLOOKUP(A799,'Anexo 1'!$A$8:$D$976,4,0)</f>
        <v>ESE HOSPITAL LOCAL NUESTRA SEÑORA DEL SOCORRO DE SINCE</v>
      </c>
      <c r="E799" s="9">
        <v>1</v>
      </c>
      <c r="F799" s="9" t="s">
        <v>1660</v>
      </c>
      <c r="G799" s="9" t="s">
        <v>1660</v>
      </c>
      <c r="H799" s="9" t="s">
        <v>1660</v>
      </c>
      <c r="I799" s="10">
        <v>1</v>
      </c>
      <c r="J799" s="10" t="s">
        <v>1660</v>
      </c>
      <c r="K799" s="10" t="s">
        <v>1660</v>
      </c>
      <c r="L799" s="11" t="s">
        <v>1660</v>
      </c>
    </row>
    <row r="800" spans="1:12" ht="12.75">
      <c r="A800" s="16">
        <v>800191643</v>
      </c>
      <c r="B800" s="18" t="s">
        <v>877</v>
      </c>
      <c r="C800" s="18" t="s">
        <v>893</v>
      </c>
      <c r="D800" s="25" t="str">
        <f>VLOOKUP(A800,'Anexo 1'!$A$8:$D$976,4,0)</f>
        <v>ESE HOSPITAL REGIONNAL II NIVEL DE SAN MARCOS</v>
      </c>
      <c r="E800" s="9" t="s">
        <v>1660</v>
      </c>
      <c r="F800" s="9">
        <v>8.728945900725043</v>
      </c>
      <c r="G800" s="9">
        <v>17.782959641255605</v>
      </c>
      <c r="H800" s="9">
        <v>1.3675832127351664</v>
      </c>
      <c r="I800" s="10" t="s">
        <v>1660</v>
      </c>
      <c r="J800" s="10">
        <v>5.651817116060961</v>
      </c>
      <c r="K800" s="10">
        <v>16.542513167795335</v>
      </c>
      <c r="L800" s="11">
        <v>3.9307851239669422</v>
      </c>
    </row>
    <row r="801" spans="1:12" ht="12.75">
      <c r="A801" s="16">
        <v>823001035</v>
      </c>
      <c r="B801" s="18" t="s">
        <v>877</v>
      </c>
      <c r="C801" s="18" t="s">
        <v>893</v>
      </c>
      <c r="D801" s="25" t="str">
        <f>VLOOKUP(A801,'Anexo 1'!$A$8:$D$976,4,0)</f>
        <v>ESE CENTRO DE SALUD SAN JOSE I NIVEL DE SAN MARCOS SUCRE</v>
      </c>
      <c r="E801" s="9">
        <v>1</v>
      </c>
      <c r="F801" s="9" t="s">
        <v>1660</v>
      </c>
      <c r="G801" s="9" t="s">
        <v>1660</v>
      </c>
      <c r="H801" s="9" t="s">
        <v>1660</v>
      </c>
      <c r="I801" s="10">
        <v>1</v>
      </c>
      <c r="J801" s="10" t="s">
        <v>1660</v>
      </c>
      <c r="K801" s="10" t="s">
        <v>1660</v>
      </c>
      <c r="L801" s="11" t="s">
        <v>1660</v>
      </c>
    </row>
    <row r="802" spans="1:12" ht="12.75">
      <c r="A802" s="16">
        <v>823000496</v>
      </c>
      <c r="B802" s="18" t="s">
        <v>877</v>
      </c>
      <c r="C802" s="18" t="s">
        <v>894</v>
      </c>
      <c r="D802" s="25" t="str">
        <f>VLOOKUP(A802,'Anexo 1'!$A$8:$D$976,4,0)</f>
        <v>ESE HOSPITAL LOCAL DE SAN ONOFRE</v>
      </c>
      <c r="E802" s="9">
        <v>2.4723761544920233</v>
      </c>
      <c r="F802" s="9" t="s">
        <v>1660</v>
      </c>
      <c r="G802" s="9" t="s">
        <v>1660</v>
      </c>
      <c r="H802" s="9" t="s">
        <v>1660</v>
      </c>
      <c r="I802" s="10">
        <v>2</v>
      </c>
      <c r="J802" s="10" t="s">
        <v>1660</v>
      </c>
      <c r="K802" s="10" t="s">
        <v>1660</v>
      </c>
      <c r="L802" s="11" t="s">
        <v>1660</v>
      </c>
    </row>
    <row r="803" spans="1:12" ht="12.75">
      <c r="A803" s="16">
        <v>823001999</v>
      </c>
      <c r="B803" s="18" t="s">
        <v>877</v>
      </c>
      <c r="C803" s="18" t="s">
        <v>315</v>
      </c>
      <c r="D803" s="25" t="str">
        <f>VLOOKUP(A803,'Anexo 1'!$A$8:$D$976,4,0)</f>
        <v>ESE CENTRO DE SALUD SAN PEDRO SUCRE</v>
      </c>
      <c r="E803" s="9">
        <v>2.204595465943401</v>
      </c>
      <c r="F803" s="9" t="s">
        <v>1660</v>
      </c>
      <c r="G803" s="9" t="s">
        <v>1660</v>
      </c>
      <c r="H803" s="9" t="s">
        <v>1660</v>
      </c>
      <c r="I803" s="10">
        <v>2.3191214470284236</v>
      </c>
      <c r="J803" s="10" t="s">
        <v>1660</v>
      </c>
      <c r="K803" s="10" t="s">
        <v>1660</v>
      </c>
      <c r="L803" s="11" t="s">
        <v>1660</v>
      </c>
    </row>
    <row r="804" spans="1:12" ht="12.75">
      <c r="A804" s="16">
        <v>900208676</v>
      </c>
      <c r="B804" s="18" t="s">
        <v>877</v>
      </c>
      <c r="C804" s="18" t="s">
        <v>1866</v>
      </c>
      <c r="D804" s="25" t="str">
        <f>VLOOKUP(A804,'Anexo 1'!$A$8:$D$976,4,0)</f>
        <v>ESE HOSPITAL SANTIAGO DE TOLU</v>
      </c>
      <c r="E804" s="9" t="s">
        <v>1659</v>
      </c>
      <c r="F804" s="9" t="s">
        <v>1659</v>
      </c>
      <c r="G804" s="9" t="s">
        <v>1659</v>
      </c>
      <c r="H804" s="9" t="s">
        <v>1659</v>
      </c>
      <c r="I804" s="10" t="s">
        <v>1659</v>
      </c>
      <c r="J804" s="10" t="s">
        <v>1660</v>
      </c>
      <c r="K804" s="10" t="s">
        <v>1660</v>
      </c>
      <c r="L804" s="11" t="s">
        <v>1660</v>
      </c>
    </row>
    <row r="805" spans="1:12" ht="12.75">
      <c r="A805" s="16">
        <v>823001518</v>
      </c>
      <c r="B805" s="18" t="s">
        <v>877</v>
      </c>
      <c r="C805" s="18" t="s">
        <v>595</v>
      </c>
      <c r="D805" s="25" t="str">
        <f>VLOOKUP(A805,'Anexo 1'!$A$8:$D$976,4,0)</f>
        <v>ESE UNIDAD DE SALUD SAN FRANCISCO DE ASIS</v>
      </c>
      <c r="E805" s="9">
        <v>2.7264366560839957</v>
      </c>
      <c r="F805" s="9" t="s">
        <v>1660</v>
      </c>
      <c r="G805" s="9" t="s">
        <v>1660</v>
      </c>
      <c r="H805" s="9" t="s">
        <v>1660</v>
      </c>
      <c r="I805" s="10">
        <v>2.6511005272695813</v>
      </c>
      <c r="J805" s="10" t="s">
        <v>1660</v>
      </c>
      <c r="K805" s="10" t="s">
        <v>1660</v>
      </c>
      <c r="L805" s="11" t="s">
        <v>1660</v>
      </c>
    </row>
    <row r="806" spans="1:12" ht="12.75">
      <c r="A806" s="16">
        <v>892280033</v>
      </c>
      <c r="B806" s="18" t="s">
        <v>877</v>
      </c>
      <c r="C806" s="18" t="s">
        <v>595</v>
      </c>
      <c r="D806" s="25" t="str">
        <f>VLOOKUP(A806,'Anexo 1'!$A$8:$D$976,4,0)</f>
        <v>ESE HOSPITAL UNIVERSITARIO DE SINCELEJO</v>
      </c>
      <c r="E806" s="9" t="s">
        <v>1660</v>
      </c>
      <c r="F806" s="9">
        <v>16.041551246537395</v>
      </c>
      <c r="G806" s="9">
        <v>23.651143099068587</v>
      </c>
      <c r="H806" s="9">
        <v>4.948166877370417</v>
      </c>
      <c r="I806" s="10" t="s">
        <v>1660</v>
      </c>
      <c r="J806" s="10">
        <v>16.24693796918214</v>
      </c>
      <c r="K806" s="10">
        <v>19.05400890868597</v>
      </c>
      <c r="L806" s="11">
        <v>8.853128313891835</v>
      </c>
    </row>
    <row r="807" spans="1:12" ht="12.75">
      <c r="A807" s="16">
        <v>823000696</v>
      </c>
      <c r="B807" s="18" t="s">
        <v>877</v>
      </c>
      <c r="C807" s="18" t="s">
        <v>1867</v>
      </c>
      <c r="D807" s="25" t="str">
        <f>VLOOKUP(A807,'Anexo 1'!$A$8:$D$976,4,0)</f>
        <v>ESE CENTRO DE SALUD SAN JOSE DE TOLUVIEJO</v>
      </c>
      <c r="E807" s="9">
        <v>1</v>
      </c>
      <c r="F807" s="9" t="s">
        <v>1659</v>
      </c>
      <c r="G807" s="9" t="s">
        <v>1659</v>
      </c>
      <c r="H807" s="9" t="s">
        <v>1659</v>
      </c>
      <c r="I807" s="10" t="s">
        <v>1660</v>
      </c>
      <c r="J807" s="10" t="s">
        <v>1660</v>
      </c>
      <c r="K807" s="10" t="s">
        <v>1660</v>
      </c>
      <c r="L807" s="11" t="s">
        <v>1660</v>
      </c>
    </row>
    <row r="808" spans="1:12" ht="12.75">
      <c r="A808" s="16">
        <v>800025221</v>
      </c>
      <c r="B808" s="18" t="s">
        <v>1059</v>
      </c>
      <c r="C808" s="18" t="s">
        <v>899</v>
      </c>
      <c r="D808" s="25" t="str">
        <f>VLOOKUP(A808,'Anexo 1'!$A$8:$D$976,4,0)</f>
        <v>ESE HOSPITAL SAN ISIDRO</v>
      </c>
      <c r="E808" s="9">
        <v>1.090370955011839</v>
      </c>
      <c r="F808" s="9" t="s">
        <v>1660</v>
      </c>
      <c r="G808" s="9" t="s">
        <v>1660</v>
      </c>
      <c r="H808" s="9" t="s">
        <v>1660</v>
      </c>
      <c r="I808" s="10" t="s">
        <v>1659</v>
      </c>
      <c r="J808" s="10" t="s">
        <v>1660</v>
      </c>
      <c r="K808" s="10" t="s">
        <v>1660</v>
      </c>
      <c r="L808" s="11" t="s">
        <v>1660</v>
      </c>
    </row>
    <row r="809" spans="1:12" ht="12.75">
      <c r="A809" s="16">
        <v>809003541</v>
      </c>
      <c r="B809" s="18" t="s">
        <v>1059</v>
      </c>
      <c r="C809" s="18" t="s">
        <v>900</v>
      </c>
      <c r="D809" s="25" t="str">
        <f>VLOOKUP(A809,'Anexo 1'!$A$8:$D$976,4,0)</f>
        <v>ESE HOSPITAL SAN ROQUE</v>
      </c>
      <c r="E809" s="9" t="s">
        <v>1659</v>
      </c>
      <c r="F809" s="9" t="s">
        <v>1660</v>
      </c>
      <c r="G809" s="9" t="s">
        <v>1660</v>
      </c>
      <c r="H809" s="9" t="s">
        <v>1660</v>
      </c>
      <c r="I809" s="10" t="s">
        <v>1660</v>
      </c>
      <c r="J809" s="10" t="s">
        <v>1660</v>
      </c>
      <c r="K809" s="10" t="s">
        <v>1660</v>
      </c>
      <c r="L809" s="11" t="s">
        <v>1660</v>
      </c>
    </row>
    <row r="810" spans="1:12" ht="12.75">
      <c r="A810" s="16">
        <v>800163519</v>
      </c>
      <c r="B810" s="18" t="s">
        <v>1059</v>
      </c>
      <c r="C810" s="18" t="s">
        <v>1868</v>
      </c>
      <c r="D810" s="25" t="str">
        <f>VLOOKUP(A810,'Anexo 1'!$A$8:$D$976,4,0)</f>
        <v>ESE HOSPITAL SAN JUAN DE DIOS</v>
      </c>
      <c r="E810" s="9">
        <v>1</v>
      </c>
      <c r="F810" s="9" t="s">
        <v>1660</v>
      </c>
      <c r="G810" s="9" t="s">
        <v>1660</v>
      </c>
      <c r="H810" s="9" t="s">
        <v>1660</v>
      </c>
      <c r="I810" s="10">
        <v>1.7999679435807021</v>
      </c>
      <c r="J810" s="10" t="s">
        <v>1660</v>
      </c>
      <c r="K810" s="10" t="s">
        <v>1660</v>
      </c>
      <c r="L810" s="11" t="s">
        <v>1660</v>
      </c>
    </row>
    <row r="811" spans="1:12" ht="12.75">
      <c r="A811" s="16">
        <v>800125697</v>
      </c>
      <c r="B811" s="18" t="s">
        <v>1059</v>
      </c>
      <c r="C811" s="18" t="s">
        <v>902</v>
      </c>
      <c r="D811" s="25" t="str">
        <f>VLOOKUP(A811,'Anexo 1'!$A$8:$D$976,4,0)</f>
        <v>ESE HOSPITAL NELSON RESTREPO MARTINEZ</v>
      </c>
      <c r="E811" s="9">
        <v>3</v>
      </c>
      <c r="F811" s="9" t="s">
        <v>1660</v>
      </c>
      <c r="G811" s="9" t="s">
        <v>1660</v>
      </c>
      <c r="H811" s="9" t="s">
        <v>1660</v>
      </c>
      <c r="I811" s="10">
        <v>3</v>
      </c>
      <c r="J811" s="10" t="s">
        <v>1660</v>
      </c>
      <c r="K811" s="10" t="s">
        <v>1660</v>
      </c>
      <c r="L811" s="11" t="s">
        <v>1660</v>
      </c>
    </row>
    <row r="812" spans="1:12" ht="12.75">
      <c r="A812" s="16">
        <v>890703266</v>
      </c>
      <c r="B812" s="18" t="s">
        <v>1059</v>
      </c>
      <c r="C812" s="18" t="s">
        <v>903</v>
      </c>
      <c r="D812" s="25" t="str">
        <f>VLOOKUP(A812,'Anexo 1'!$A$8:$D$976,4,0)</f>
        <v>ESE HOSPITAL NUESTRA SEÑORA DE LOURDES</v>
      </c>
      <c r="E812" s="9">
        <v>1</v>
      </c>
      <c r="F812" s="9" t="s">
        <v>1660</v>
      </c>
      <c r="G812" s="9" t="s">
        <v>1660</v>
      </c>
      <c r="H812" s="9" t="s">
        <v>1660</v>
      </c>
      <c r="I812" s="10">
        <v>1.1199688139557549</v>
      </c>
      <c r="J812" s="10" t="s">
        <v>1660</v>
      </c>
      <c r="K812" s="10" t="s">
        <v>1660</v>
      </c>
      <c r="L812" s="11" t="s">
        <v>1660</v>
      </c>
    </row>
    <row r="813" spans="1:12" ht="12.75">
      <c r="A813" s="16">
        <v>890701078</v>
      </c>
      <c r="B813" s="18" t="s">
        <v>1059</v>
      </c>
      <c r="C813" s="18" t="s">
        <v>904</v>
      </c>
      <c r="D813" s="25" t="str">
        <f>VLOOKUP(A813,'Anexo 1'!$A$8:$D$976,4,0)</f>
        <v>ESE HOSPITAL SANTA LUCIA</v>
      </c>
      <c r="E813" s="9">
        <v>1</v>
      </c>
      <c r="F813" s="9" t="s">
        <v>1660</v>
      </c>
      <c r="G813" s="9" t="s">
        <v>1660</v>
      </c>
      <c r="H813" s="9" t="s">
        <v>1660</v>
      </c>
      <c r="I813" s="10">
        <v>1.1799603477199938</v>
      </c>
      <c r="J813" s="10" t="s">
        <v>1660</v>
      </c>
      <c r="K813" s="10" t="s">
        <v>1660</v>
      </c>
      <c r="L813" s="11" t="s">
        <v>1660</v>
      </c>
    </row>
    <row r="814" spans="1:12" ht="12.75">
      <c r="A814" s="16">
        <v>890702241</v>
      </c>
      <c r="B814" s="18" t="s">
        <v>1059</v>
      </c>
      <c r="C814" s="18" t="s">
        <v>1869</v>
      </c>
      <c r="D814" s="25" t="str">
        <f>VLOOKUP(A814,'Anexo 1'!$A$8:$D$976,4,0)</f>
        <v>ESE HOSPITAL NUESTRA SEÑORA DEL CARMEN</v>
      </c>
      <c r="E814" s="9">
        <v>2.0058102001291154</v>
      </c>
      <c r="F814" s="9" t="s">
        <v>1660</v>
      </c>
      <c r="G814" s="9" t="s">
        <v>1660</v>
      </c>
      <c r="H814" s="9" t="s">
        <v>1660</v>
      </c>
      <c r="I814" s="10">
        <v>2.600264850548619</v>
      </c>
      <c r="J814" s="10" t="s">
        <v>1660</v>
      </c>
      <c r="K814" s="10" t="s">
        <v>1660</v>
      </c>
      <c r="L814" s="11" t="s">
        <v>1660</v>
      </c>
    </row>
    <row r="815" spans="1:12" ht="12.75">
      <c r="A815" s="16">
        <v>800031724</v>
      </c>
      <c r="B815" s="18" t="s">
        <v>1059</v>
      </c>
      <c r="C815" s="18" t="s">
        <v>906</v>
      </c>
      <c r="D815" s="25" t="str">
        <f>VLOOKUP(A815,'Anexo 1'!$A$8:$D$976,4,0)</f>
        <v>ESE HOSPITAL SANTO DOMINGO</v>
      </c>
      <c r="E815" s="9" t="s">
        <v>1659</v>
      </c>
      <c r="F815" s="9" t="s">
        <v>1660</v>
      </c>
      <c r="G815" s="9" t="s">
        <v>1660</v>
      </c>
      <c r="H815" s="9" t="s">
        <v>1660</v>
      </c>
      <c r="I815" s="10" t="s">
        <v>1659</v>
      </c>
      <c r="J815" s="10" t="s">
        <v>1660</v>
      </c>
      <c r="K815" s="10" t="s">
        <v>1660</v>
      </c>
      <c r="L815" s="11" t="s">
        <v>1660</v>
      </c>
    </row>
    <row r="816" spans="1:12" ht="12.75">
      <c r="A816" s="16">
        <v>890701459</v>
      </c>
      <c r="B816" s="18" t="s">
        <v>1059</v>
      </c>
      <c r="C816" s="18" t="s">
        <v>907</v>
      </c>
      <c r="D816" s="25" t="str">
        <f>VLOOKUP(A816,'Anexo 1'!$A$8:$D$976,4,0)</f>
        <v>ESE HOSPITAL SAN JUAN BAUTISTA</v>
      </c>
      <c r="E816" s="9">
        <v>1.4818214222063804</v>
      </c>
      <c r="F816" s="9">
        <v>7.409691629955947</v>
      </c>
      <c r="G816" s="9">
        <v>12.417218543046358</v>
      </c>
      <c r="H816" s="9">
        <v>8.280187573270808</v>
      </c>
      <c r="I816" s="10">
        <v>1</v>
      </c>
      <c r="J816" s="10">
        <v>7.766535690897184</v>
      </c>
      <c r="K816" s="10">
        <v>31.64232488822653</v>
      </c>
      <c r="L816" s="11">
        <v>27.91252699784017</v>
      </c>
    </row>
    <row r="817" spans="1:12" ht="12.75">
      <c r="A817" s="16">
        <v>809002097</v>
      </c>
      <c r="B817" s="18" t="s">
        <v>1059</v>
      </c>
      <c r="C817" s="18" t="s">
        <v>908</v>
      </c>
      <c r="D817" s="25" t="str">
        <f>VLOOKUP(A817,'Anexo 1'!$A$8:$D$976,4,0)</f>
        <v>ESE CENTRO DE SALUD COELLO</v>
      </c>
      <c r="E817" s="9">
        <v>1</v>
      </c>
      <c r="F817" s="9" t="s">
        <v>1660</v>
      </c>
      <c r="G817" s="9" t="s">
        <v>1660</v>
      </c>
      <c r="H817" s="9" t="s">
        <v>1660</v>
      </c>
      <c r="I817" s="10">
        <v>1</v>
      </c>
      <c r="J817" s="10" t="s">
        <v>1660</v>
      </c>
      <c r="K817" s="10" t="s">
        <v>1660</v>
      </c>
      <c r="L817" s="11" t="s">
        <v>1660</v>
      </c>
    </row>
    <row r="818" spans="1:12" ht="12.75">
      <c r="A818" s="16">
        <v>890704495</v>
      </c>
      <c r="B818" s="18" t="s">
        <v>1059</v>
      </c>
      <c r="C818" s="18" t="s">
        <v>909</v>
      </c>
      <c r="D818" s="25" t="str">
        <f>VLOOKUP(A818,'Anexo 1'!$A$8:$D$976,4,0)</f>
        <v>ESE HOSPITAL SAN ROQUE NIVEL I</v>
      </c>
      <c r="E818" s="9" t="s">
        <v>1659</v>
      </c>
      <c r="F818" s="9" t="s">
        <v>1660</v>
      </c>
      <c r="G818" s="9" t="s">
        <v>1660</v>
      </c>
      <c r="H818" s="9" t="s">
        <v>1660</v>
      </c>
      <c r="I818" s="10">
        <v>1.0835178104246328</v>
      </c>
      <c r="J818" s="10" t="s">
        <v>1660</v>
      </c>
      <c r="K818" s="10" t="s">
        <v>1660</v>
      </c>
      <c r="L818" s="11" t="s">
        <v>1660</v>
      </c>
    </row>
    <row r="819" spans="1:12" ht="12.75">
      <c r="A819" s="16">
        <v>890700568</v>
      </c>
      <c r="B819" s="18" t="s">
        <v>1059</v>
      </c>
      <c r="C819" s="18" t="s">
        <v>910</v>
      </c>
      <c r="D819" s="25" t="str">
        <f>VLOOKUP(A819,'Anexo 1'!$A$8:$D$976,4,0)</f>
        <v>ESE HOSPITAL SAN RAFAEL</v>
      </c>
      <c r="E819" s="9">
        <v>1</v>
      </c>
      <c r="F819" s="9" t="s">
        <v>1660</v>
      </c>
      <c r="G819" s="9" t="s">
        <v>1660</v>
      </c>
      <c r="H819" s="9" t="s">
        <v>1660</v>
      </c>
      <c r="I819" s="10" t="s">
        <v>1660</v>
      </c>
      <c r="J819" s="10" t="s">
        <v>1660</v>
      </c>
      <c r="K819" s="10" t="s">
        <v>1660</v>
      </c>
      <c r="L819" s="11" t="s">
        <v>1660</v>
      </c>
    </row>
    <row r="820" spans="1:12" ht="12.75">
      <c r="A820" s="16">
        <v>890701033</v>
      </c>
      <c r="B820" s="18" t="s">
        <v>1059</v>
      </c>
      <c r="C820" s="18" t="s">
        <v>911</v>
      </c>
      <c r="D820" s="25" t="str">
        <f>VLOOKUP(A820,'Anexo 1'!$A$8:$D$976,4,0)</f>
        <v>ESE HOSPITAL SAN RAFAEL</v>
      </c>
      <c r="E820" s="9">
        <v>1.2869746354613405</v>
      </c>
      <c r="F820" s="9">
        <v>10.945744973836408</v>
      </c>
      <c r="G820" s="9">
        <v>10.165373134328359</v>
      </c>
      <c r="H820" s="9">
        <v>10.138954468802698</v>
      </c>
      <c r="I820" s="10" t="s">
        <v>1660</v>
      </c>
      <c r="J820" s="10" t="s">
        <v>1660</v>
      </c>
      <c r="K820" s="10" t="s">
        <v>1660</v>
      </c>
      <c r="L820" s="11" t="s">
        <v>1660</v>
      </c>
    </row>
    <row r="821" spans="1:12" ht="12.75">
      <c r="A821" s="16">
        <v>800193490</v>
      </c>
      <c r="B821" s="18" t="s">
        <v>1059</v>
      </c>
      <c r="C821" s="18" t="s">
        <v>912</v>
      </c>
      <c r="D821" s="25" t="str">
        <f>VLOOKUP(A821,'Anexo 1'!$A$8:$D$976,4,0)</f>
        <v>ESE HOSPITAL SANTA ANA NIVEL I</v>
      </c>
      <c r="E821" s="9">
        <v>3</v>
      </c>
      <c r="F821" s="9" t="s">
        <v>1660</v>
      </c>
      <c r="G821" s="9" t="s">
        <v>1660</v>
      </c>
      <c r="H821" s="9" t="s">
        <v>1660</v>
      </c>
      <c r="I821" s="10" t="s">
        <v>1660</v>
      </c>
      <c r="J821" s="10" t="s">
        <v>1660</v>
      </c>
      <c r="K821" s="10" t="s">
        <v>1660</v>
      </c>
      <c r="L821" s="11" t="s">
        <v>1660</v>
      </c>
    </row>
    <row r="822" spans="1:12" ht="12.75">
      <c r="A822" s="16">
        <v>809003128</v>
      </c>
      <c r="B822" s="18" t="s">
        <v>1059</v>
      </c>
      <c r="C822" s="18" t="s">
        <v>913</v>
      </c>
      <c r="D822" s="25" t="str">
        <f>VLOOKUP(A822,'Anexo 1'!$A$8:$D$976,4,0)</f>
        <v>ESE HOSPITAL NUESTRA SEÑORA DE FATIMA</v>
      </c>
      <c r="E822" s="9" t="s">
        <v>1659</v>
      </c>
      <c r="F822" s="9" t="s">
        <v>1659</v>
      </c>
      <c r="G822" s="9" t="s">
        <v>1659</v>
      </c>
      <c r="H822" s="9" t="s">
        <v>1659</v>
      </c>
      <c r="I822" s="10" t="s">
        <v>1659</v>
      </c>
      <c r="J822" s="10" t="s">
        <v>1659</v>
      </c>
      <c r="K822" s="10" t="s">
        <v>1659</v>
      </c>
      <c r="L822" s="11" t="s">
        <v>1659</v>
      </c>
    </row>
    <row r="823" spans="1:12" ht="12.75">
      <c r="A823" s="16">
        <v>890700901</v>
      </c>
      <c r="B823" s="18" t="s">
        <v>1059</v>
      </c>
      <c r="C823" s="18" t="s">
        <v>914</v>
      </c>
      <c r="D823" s="25" t="str">
        <f>VLOOKUP(A823,'Anexo 1'!$A$8:$D$976,4,0)</f>
        <v>ESE HOSPITAL SAN VICENTE DE PAUL</v>
      </c>
      <c r="E823" s="9">
        <v>1.3</v>
      </c>
      <c r="F823" s="9" t="s">
        <v>1660</v>
      </c>
      <c r="G823" s="9" t="s">
        <v>1660</v>
      </c>
      <c r="H823" s="9" t="s">
        <v>1660</v>
      </c>
      <c r="I823" s="10" t="s">
        <v>1660</v>
      </c>
      <c r="J823" s="10" t="s">
        <v>1660</v>
      </c>
      <c r="K823" s="10" t="s">
        <v>1660</v>
      </c>
      <c r="L823" s="11" t="s">
        <v>1660</v>
      </c>
    </row>
    <row r="824" spans="1:12" ht="12.75">
      <c r="A824" s="16">
        <v>890701715</v>
      </c>
      <c r="B824" s="18" t="s">
        <v>1059</v>
      </c>
      <c r="C824" s="18" t="s">
        <v>915</v>
      </c>
      <c r="D824" s="25" t="str">
        <f>VLOOKUP(A824,'Anexo 1'!$A$8:$D$976,4,0)</f>
        <v>ESE HOSPITAL SAN ANTONIO</v>
      </c>
      <c r="E824" s="9">
        <v>1.2168876223516294</v>
      </c>
      <c r="F824" s="9" t="s">
        <v>1659</v>
      </c>
      <c r="G824" s="9" t="s">
        <v>1659</v>
      </c>
      <c r="H824" s="9" t="s">
        <v>1659</v>
      </c>
      <c r="I824" s="10">
        <v>1.1316627251227942</v>
      </c>
      <c r="J824" s="10" t="s">
        <v>1659</v>
      </c>
      <c r="K824" s="10" t="s">
        <v>1659</v>
      </c>
      <c r="L824" s="11" t="s">
        <v>1659</v>
      </c>
    </row>
    <row r="825" spans="1:12" ht="12.75">
      <c r="A825" s="16">
        <v>890700907</v>
      </c>
      <c r="B825" s="18" t="s">
        <v>1059</v>
      </c>
      <c r="C825" s="18" t="s">
        <v>916</v>
      </c>
      <c r="D825" s="25" t="str">
        <f>VLOOKUP(A825,'Anexo 1'!$A$8:$D$976,4,0)</f>
        <v>ESE HOSPITAL SAN ANTONIO</v>
      </c>
      <c r="E825" s="9">
        <v>1</v>
      </c>
      <c r="F825" s="9" t="s">
        <v>1660</v>
      </c>
      <c r="G825" s="9" t="s">
        <v>1660</v>
      </c>
      <c r="H825" s="9" t="s">
        <v>1660</v>
      </c>
      <c r="I825" s="10">
        <v>1.9760134324778125</v>
      </c>
      <c r="J825" s="10" t="s">
        <v>1660</v>
      </c>
      <c r="K825" s="10" t="s">
        <v>1660</v>
      </c>
      <c r="L825" s="11" t="s">
        <v>1660</v>
      </c>
    </row>
    <row r="826" spans="1:12" ht="12.75">
      <c r="A826" s="16">
        <v>890700666</v>
      </c>
      <c r="B826" s="18" t="s">
        <v>1059</v>
      </c>
      <c r="C826" s="18" t="s">
        <v>917</v>
      </c>
      <c r="D826" s="25" t="str">
        <f>VLOOKUP(A826,'Anexo 1'!$A$8:$D$976,4,0)</f>
        <v>ESE HOSPITAL SAN JUAN DE DIOS HONDA</v>
      </c>
      <c r="E826" s="9">
        <v>6.428861354411451</v>
      </c>
      <c r="F826" s="9">
        <v>6.90680473372781</v>
      </c>
      <c r="G826" s="9">
        <v>7.238202247191011</v>
      </c>
      <c r="H826" s="9">
        <v>12.441964285714286</v>
      </c>
      <c r="I826" s="10" t="s">
        <v>1660</v>
      </c>
      <c r="J826" s="10" t="s">
        <v>1660</v>
      </c>
      <c r="K826" s="10" t="s">
        <v>1660</v>
      </c>
      <c r="L826" s="11" t="s">
        <v>1660</v>
      </c>
    </row>
    <row r="827" spans="1:12" ht="12.75">
      <c r="A827" s="16">
        <v>809003590</v>
      </c>
      <c r="B827" s="18" t="s">
        <v>1059</v>
      </c>
      <c r="C827" s="18" t="s">
        <v>1870</v>
      </c>
      <c r="D827" s="25" t="str">
        <f>VLOOKUP(A827,'Anexo 1'!$A$8:$D$976,4,0)</f>
        <v>ESE UNIDAD DE SALUD DE IBAGUE</v>
      </c>
      <c r="E827" s="9">
        <v>1.2958720580903316</v>
      </c>
      <c r="F827" s="9" t="s">
        <v>1660</v>
      </c>
      <c r="G827" s="9" t="s">
        <v>1660</v>
      </c>
      <c r="H827" s="9" t="s">
        <v>1660</v>
      </c>
      <c r="I827" s="10">
        <v>1.4180722755632778</v>
      </c>
      <c r="J827" s="10" t="s">
        <v>1660</v>
      </c>
      <c r="K827" s="10" t="s">
        <v>1660</v>
      </c>
      <c r="L827" s="11" t="s">
        <v>1660</v>
      </c>
    </row>
    <row r="828" spans="1:12" ht="12.75">
      <c r="A828" s="16">
        <v>890706833</v>
      </c>
      <c r="B828" s="18" t="s">
        <v>1059</v>
      </c>
      <c r="C828" s="18" t="s">
        <v>1870</v>
      </c>
      <c r="D828" s="25" t="str">
        <f>VLOOKUP(A828,'Anexo 1'!$A$8:$D$976,4,0)</f>
        <v>ESE HOSPITAL FEDERICO LLERAS ACOSTA</v>
      </c>
      <c r="E828" s="9" t="s">
        <v>1660</v>
      </c>
      <c r="F828" s="9">
        <v>5.999589659417317</v>
      </c>
      <c r="G828" s="9">
        <v>8.180825818699573</v>
      </c>
      <c r="H828" s="9">
        <v>8.66715976331361</v>
      </c>
      <c r="I828" s="10" t="s">
        <v>1660</v>
      </c>
      <c r="J828" s="10">
        <v>6.642307692307693</v>
      </c>
      <c r="K828" s="10">
        <v>6.286941580756014</v>
      </c>
      <c r="L828" s="11">
        <v>7.318647540983607</v>
      </c>
    </row>
    <row r="829" spans="1:12" ht="12.75">
      <c r="A829" s="16">
        <v>890707059</v>
      </c>
      <c r="B829" s="18" t="s">
        <v>1059</v>
      </c>
      <c r="C829" s="18" t="s">
        <v>1870</v>
      </c>
      <c r="D829" s="25" t="str">
        <f>VLOOKUP(A829,'Anexo 1'!$A$8:$D$976,4,0)</f>
        <v>ESE HOSPITAL SAN FRANCISCO</v>
      </c>
      <c r="E829" s="9">
        <v>6.354561247404771</v>
      </c>
      <c r="F829" s="9" t="s">
        <v>1660</v>
      </c>
      <c r="G829" s="9" t="s">
        <v>1660</v>
      </c>
      <c r="H829" s="9" t="s">
        <v>1660</v>
      </c>
      <c r="I829" s="10">
        <v>2.8098094831697584</v>
      </c>
      <c r="J829" s="10" t="s">
        <v>1660</v>
      </c>
      <c r="K829" s="10" t="s">
        <v>1660</v>
      </c>
      <c r="L829" s="11" t="s">
        <v>1660</v>
      </c>
    </row>
    <row r="830" spans="1:12" ht="12.75">
      <c r="A830" s="16">
        <v>890706823</v>
      </c>
      <c r="B830" s="18" t="s">
        <v>1059</v>
      </c>
      <c r="C830" s="18" t="s">
        <v>1871</v>
      </c>
      <c r="D830" s="25" t="str">
        <f>VLOOKUP(A830,'Anexo 1'!$A$8:$D$976,4,0)</f>
        <v>ESE HOSPITAL REINA SOFIA DE ESPAÑA</v>
      </c>
      <c r="E830" s="9">
        <v>3.5000567086310537</v>
      </c>
      <c r="F830" s="9">
        <v>2.900735294117647</v>
      </c>
      <c r="G830" s="9">
        <v>3.3016157989228008</v>
      </c>
      <c r="H830" s="9">
        <v>4.700176366843033</v>
      </c>
      <c r="I830" s="10">
        <v>1.8213677034512143</v>
      </c>
      <c r="J830" s="10">
        <v>3.4396135265700485</v>
      </c>
      <c r="K830" s="10">
        <v>10.620783460282917</v>
      </c>
      <c r="L830" s="11">
        <v>5.973913043478261</v>
      </c>
    </row>
    <row r="831" spans="1:12" ht="12.75">
      <c r="A831" s="16">
        <v>800116719</v>
      </c>
      <c r="B831" s="18" t="s">
        <v>1059</v>
      </c>
      <c r="C831" s="18" t="s">
        <v>919</v>
      </c>
      <c r="D831" s="25" t="str">
        <f>VLOOKUP(A831,'Anexo 1'!$A$8:$D$976,4,0)</f>
        <v>ESE HOSPITAL ESPECIALIZADO GRANJA INTEGRAL</v>
      </c>
      <c r="E831" s="9" t="s">
        <v>1659</v>
      </c>
      <c r="F831" s="9" t="s">
        <v>1660</v>
      </c>
      <c r="G831" s="9" t="s">
        <v>1660</v>
      </c>
      <c r="H831" s="9" t="s">
        <v>1660</v>
      </c>
      <c r="I831" s="10" t="s">
        <v>1660</v>
      </c>
      <c r="J831" s="10" t="s">
        <v>1660</v>
      </c>
      <c r="K831" s="10" t="s">
        <v>1660</v>
      </c>
      <c r="L831" s="11" t="s">
        <v>1660</v>
      </c>
    </row>
    <row r="832" spans="1:12" ht="12.75">
      <c r="A832" s="16">
        <v>890701718</v>
      </c>
      <c r="B832" s="18" t="s">
        <v>1059</v>
      </c>
      <c r="C832" s="18" t="s">
        <v>1872</v>
      </c>
      <c r="D832" s="25" t="str">
        <f>VLOOKUP(A832,'Anexo 1'!$A$8:$D$976,4,0)</f>
        <v>ESE HOSPITAL REGIONAL DEL LIBANO</v>
      </c>
      <c r="E832" s="9">
        <v>2.720041389122421</v>
      </c>
      <c r="F832" s="9">
        <v>9.506917542888766</v>
      </c>
      <c r="G832" s="9">
        <v>17.245428973277075</v>
      </c>
      <c r="H832" s="9">
        <v>5.408472012102875</v>
      </c>
      <c r="I832" s="10">
        <v>2.2884439707673567</v>
      </c>
      <c r="J832" s="10">
        <v>8.376163048294195</v>
      </c>
      <c r="K832" s="10">
        <v>9.788528206744406</v>
      </c>
      <c r="L832" s="11">
        <v>3.0727272727272728</v>
      </c>
    </row>
    <row r="833" spans="1:12" ht="12.75">
      <c r="A833" s="16">
        <v>890706067</v>
      </c>
      <c r="B833" s="18" t="s">
        <v>1059</v>
      </c>
      <c r="C833" s="18" t="s">
        <v>921</v>
      </c>
      <c r="D833" s="25" t="str">
        <f>VLOOKUP(A833,'Anexo 1'!$A$8:$D$976,4,0)</f>
        <v>ESE HOSPITAL SAN JOSE</v>
      </c>
      <c r="E833" s="9">
        <v>2</v>
      </c>
      <c r="F833" s="9" t="s">
        <v>1660</v>
      </c>
      <c r="G833" s="9" t="s">
        <v>1660</v>
      </c>
      <c r="H833" s="9" t="s">
        <v>1660</v>
      </c>
      <c r="I833" s="10">
        <v>2</v>
      </c>
      <c r="J833" s="10" t="s">
        <v>1660</v>
      </c>
      <c r="K833" s="10" t="s">
        <v>1660</v>
      </c>
      <c r="L833" s="11" t="s">
        <v>1660</v>
      </c>
    </row>
    <row r="834" spans="1:12" ht="12.75">
      <c r="A834" s="16">
        <v>890702369</v>
      </c>
      <c r="B834" s="18" t="s">
        <v>1059</v>
      </c>
      <c r="C834" s="18" t="s">
        <v>922</v>
      </c>
      <c r="D834" s="25" t="str">
        <f>VLOOKUP(A834,'Anexo 1'!$A$8:$D$976,4,0)</f>
        <v>ESE HOSPITAL PASTEUR</v>
      </c>
      <c r="E834" s="9">
        <v>2.1650342144103045</v>
      </c>
      <c r="F834" s="9" t="s">
        <v>1660</v>
      </c>
      <c r="G834" s="9" t="s">
        <v>1660</v>
      </c>
      <c r="H834" s="9" t="s">
        <v>1660</v>
      </c>
      <c r="I834" s="10" t="s">
        <v>1660</v>
      </c>
      <c r="J834" s="10" t="s">
        <v>1660</v>
      </c>
      <c r="K834" s="10" t="s">
        <v>1660</v>
      </c>
      <c r="L834" s="11" t="s">
        <v>1660</v>
      </c>
    </row>
    <row r="835" spans="1:12" ht="12.75">
      <c r="A835" s="16">
        <v>809001159</v>
      </c>
      <c r="B835" s="18" t="s">
        <v>1059</v>
      </c>
      <c r="C835" s="18" t="s">
        <v>923</v>
      </c>
      <c r="D835" s="25" t="str">
        <f>VLOOKUP(A835,'Anexo 1'!$A$8:$D$976,4,0)</f>
        <v>ESE HOSPITAL RAMON MARIA ARANA</v>
      </c>
      <c r="E835" s="9">
        <v>1</v>
      </c>
      <c r="F835" s="9" t="s">
        <v>1660</v>
      </c>
      <c r="G835" s="9" t="s">
        <v>1660</v>
      </c>
      <c r="H835" s="9" t="s">
        <v>1660</v>
      </c>
      <c r="I835" s="10">
        <v>1</v>
      </c>
      <c r="J835" s="10" t="s">
        <v>1660</v>
      </c>
      <c r="K835" s="10" t="s">
        <v>1660</v>
      </c>
      <c r="L835" s="11" t="s">
        <v>1660</v>
      </c>
    </row>
    <row r="836" spans="1:12" ht="12.75">
      <c r="A836" s="16">
        <v>800182136</v>
      </c>
      <c r="B836" s="18" t="s">
        <v>1059</v>
      </c>
      <c r="C836" s="18" t="s">
        <v>924</v>
      </c>
      <c r="D836" s="25" t="str">
        <f>VLOOKUP(A836,'Anexo 1'!$A$8:$D$976,4,0)</f>
        <v>ESE HOSPITAL SAN ANTONIO</v>
      </c>
      <c r="E836" s="9">
        <v>1.6601901180403218</v>
      </c>
      <c r="F836" s="9" t="s">
        <v>1660</v>
      </c>
      <c r="G836" s="9" t="s">
        <v>1660</v>
      </c>
      <c r="H836" s="9" t="s">
        <v>1660</v>
      </c>
      <c r="I836" s="10">
        <v>2.027425761301305</v>
      </c>
      <c r="J836" s="10" t="s">
        <v>1660</v>
      </c>
      <c r="K836" s="10" t="s">
        <v>1660</v>
      </c>
      <c r="L836" s="11" t="s">
        <v>1660</v>
      </c>
    </row>
    <row r="837" spans="1:12" ht="12.75">
      <c r="A837" s="16">
        <v>890700967</v>
      </c>
      <c r="B837" s="18" t="s">
        <v>1059</v>
      </c>
      <c r="C837" s="18" t="s">
        <v>925</v>
      </c>
      <c r="D837" s="25" t="str">
        <f>VLOOKUP(A837,'Anexo 1'!$A$8:$D$976,4,0)</f>
        <v>ESE HOSPITAL SAN JOSE</v>
      </c>
      <c r="E837" s="9" t="s">
        <v>1659</v>
      </c>
      <c r="F837" s="9" t="s">
        <v>1660</v>
      </c>
      <c r="G837" s="9" t="s">
        <v>1660</v>
      </c>
      <c r="H837" s="9" t="s">
        <v>1660</v>
      </c>
      <c r="I837" s="10">
        <v>2.074223496816215</v>
      </c>
      <c r="J837" s="10" t="s">
        <v>1660</v>
      </c>
      <c r="K837" s="10" t="s">
        <v>1660</v>
      </c>
      <c r="L837" s="11" t="s">
        <v>1660</v>
      </c>
    </row>
    <row r="838" spans="1:12" ht="12.75">
      <c r="A838" s="16">
        <v>809004280</v>
      </c>
      <c r="B838" s="18" t="s">
        <v>1059</v>
      </c>
      <c r="C838" s="18" t="s">
        <v>926</v>
      </c>
      <c r="D838" s="25" t="str">
        <f>VLOOKUP(A838,'Anexo 1'!$A$8:$D$976,4,0)</f>
        <v>ESE HOSPITAL RICARDO ACOSTA NIVEL I</v>
      </c>
      <c r="E838" s="9">
        <v>1.3383838383838385</v>
      </c>
      <c r="F838" s="9" t="s">
        <v>1660</v>
      </c>
      <c r="G838" s="9" t="s">
        <v>1660</v>
      </c>
      <c r="H838" s="9" t="s">
        <v>1660</v>
      </c>
      <c r="I838" s="10" t="s">
        <v>1660</v>
      </c>
      <c r="J838" s="10" t="s">
        <v>1660</v>
      </c>
      <c r="K838" s="10" t="s">
        <v>1660</v>
      </c>
      <c r="L838" s="11" t="s">
        <v>1660</v>
      </c>
    </row>
    <row r="839" spans="1:12" ht="12.75">
      <c r="A839" s="16">
        <v>809005249</v>
      </c>
      <c r="B839" s="18" t="s">
        <v>1059</v>
      </c>
      <c r="C839" s="18" t="s">
        <v>927</v>
      </c>
      <c r="D839" s="25" t="str">
        <f>VLOOKUP(A839,'Anexo 1'!$A$8:$D$976,4,0)</f>
        <v>ESE HOSPITAL SAN SEBASTIAN DE PIEDRAS</v>
      </c>
      <c r="E839" s="9">
        <v>2</v>
      </c>
      <c r="F839" s="9" t="s">
        <v>1660</v>
      </c>
      <c r="G839" s="9" t="s">
        <v>1660</v>
      </c>
      <c r="H839" s="9" t="s">
        <v>1660</v>
      </c>
      <c r="I839" s="10" t="s">
        <v>1660</v>
      </c>
      <c r="J839" s="10" t="s">
        <v>1660</v>
      </c>
      <c r="K839" s="10" t="s">
        <v>1660</v>
      </c>
      <c r="L839" s="11" t="s">
        <v>1660</v>
      </c>
    </row>
    <row r="840" spans="1:12" ht="12.75">
      <c r="A840" s="16">
        <v>890704555</v>
      </c>
      <c r="B840" s="18" t="s">
        <v>1059</v>
      </c>
      <c r="C840" s="18" t="s">
        <v>928</v>
      </c>
      <c r="D840" s="25" t="str">
        <f>VLOOKUP(A840,'Anexo 1'!$A$8:$D$976,4,0)</f>
        <v>ESE HOSPITAL CENTRO NIVEL I</v>
      </c>
      <c r="E840" s="9">
        <v>1.613038831492697</v>
      </c>
      <c r="F840" s="9" t="s">
        <v>1660</v>
      </c>
      <c r="G840" s="9" t="s">
        <v>1660</v>
      </c>
      <c r="H840" s="9" t="s">
        <v>1660</v>
      </c>
      <c r="I840" s="10">
        <v>1.5665290806754222</v>
      </c>
      <c r="J840" s="10" t="s">
        <v>1660</v>
      </c>
      <c r="K840" s="10" t="s">
        <v>1660</v>
      </c>
      <c r="L840" s="11" t="s">
        <v>1660</v>
      </c>
    </row>
    <row r="841" spans="1:12" ht="12.75">
      <c r="A841" s="16">
        <v>890701490</v>
      </c>
      <c r="B841" s="18" t="s">
        <v>1059</v>
      </c>
      <c r="C841" s="18" t="s">
        <v>929</v>
      </c>
      <c r="D841" s="25" t="str">
        <f>VLOOKUP(A841,'Anexo 1'!$A$8:$D$976,4,0)</f>
        <v>ESE HOSPITAL SAN VICIENTE DE PAUL</v>
      </c>
      <c r="E841" s="9">
        <v>2.5999343077681063</v>
      </c>
      <c r="F841" s="9" t="s">
        <v>1660</v>
      </c>
      <c r="G841" s="9" t="s">
        <v>1660</v>
      </c>
      <c r="H841" s="9" t="s">
        <v>1660</v>
      </c>
      <c r="I841" s="10">
        <v>2.79002678755409</v>
      </c>
      <c r="J841" s="10" t="s">
        <v>1660</v>
      </c>
      <c r="K841" s="10" t="s">
        <v>1660</v>
      </c>
      <c r="L841" s="11" t="s">
        <v>1660</v>
      </c>
    </row>
    <row r="842" spans="1:12" ht="12.75">
      <c r="A842" s="16">
        <v>890701353</v>
      </c>
      <c r="B842" s="18" t="s">
        <v>1059</v>
      </c>
      <c r="C842" s="18" t="s">
        <v>1873</v>
      </c>
      <c r="D842" s="25" t="str">
        <f>VLOOKUP(A842,'Anexo 1'!$A$8:$D$976,4,0)</f>
        <v>ESE NUEVO HOSPITAL LA CANDELARIA</v>
      </c>
      <c r="E842" s="9">
        <v>1.2500332845160431</v>
      </c>
      <c r="F842" s="9">
        <v>5.5125</v>
      </c>
      <c r="G842" s="9">
        <v>8.580260303687636</v>
      </c>
      <c r="H842" s="9">
        <v>5.028795811518324</v>
      </c>
      <c r="I842" s="10">
        <v>2.2661830357142856</v>
      </c>
      <c r="J842" s="10">
        <v>3.124275062137531</v>
      </c>
      <c r="K842" s="10">
        <v>2.769230769230769</v>
      </c>
      <c r="L842" s="11">
        <v>3.948557089084065</v>
      </c>
    </row>
    <row r="843" spans="1:12" ht="12.75">
      <c r="A843" s="16">
        <v>890700694</v>
      </c>
      <c r="B843" s="18" t="s">
        <v>1059</v>
      </c>
      <c r="C843" s="18" t="s">
        <v>931</v>
      </c>
      <c r="D843" s="25" t="str">
        <f>VLOOKUP(A843,'Anexo 1'!$A$8:$D$976,4,0)</f>
        <v>ESE HOSPITAL MARIA INMACULADA</v>
      </c>
      <c r="E843" s="9">
        <v>1</v>
      </c>
      <c r="F843" s="9" t="s">
        <v>1660</v>
      </c>
      <c r="G843" s="9" t="s">
        <v>1660</v>
      </c>
      <c r="H843" s="9" t="s">
        <v>1660</v>
      </c>
      <c r="I843" s="10">
        <v>1</v>
      </c>
      <c r="J843" s="10" t="s">
        <v>1660</v>
      </c>
      <c r="K843" s="10" t="s">
        <v>1660</v>
      </c>
      <c r="L843" s="11" t="s">
        <v>1660</v>
      </c>
    </row>
    <row r="844" spans="1:12" ht="12.75">
      <c r="A844" s="16">
        <v>890701435</v>
      </c>
      <c r="B844" s="18" t="s">
        <v>1059</v>
      </c>
      <c r="C844" s="18" t="s">
        <v>932</v>
      </c>
      <c r="D844" s="25" t="str">
        <f>VLOOKUP(A844,'Anexo 1'!$A$8:$D$976,4,0)</f>
        <v>ESE HOSPITAL SANTA LUCIA</v>
      </c>
      <c r="E844" s="9">
        <v>1</v>
      </c>
      <c r="F844" s="9" t="s">
        <v>1660</v>
      </c>
      <c r="G844" s="9" t="s">
        <v>1660</v>
      </c>
      <c r="H844" s="9" t="s">
        <v>1660</v>
      </c>
      <c r="I844" s="10">
        <v>1</v>
      </c>
      <c r="J844" s="10" t="s">
        <v>1660</v>
      </c>
      <c r="K844" s="10" t="s">
        <v>1660</v>
      </c>
      <c r="L844" s="11" t="s">
        <v>1660</v>
      </c>
    </row>
    <row r="845" spans="1:12" ht="12.75">
      <c r="A845" s="16">
        <v>809005719</v>
      </c>
      <c r="B845" s="18" t="s">
        <v>1059</v>
      </c>
      <c r="C845" s="18" t="s">
        <v>933</v>
      </c>
      <c r="D845" s="25" t="str">
        <f>VLOOKUP(A845,'Anexo 1'!$A$8:$D$976,4,0)</f>
        <v>ESE HOSPITAL SAN VICENTE</v>
      </c>
      <c r="E845" s="9">
        <v>1</v>
      </c>
      <c r="F845" s="9" t="s">
        <v>1659</v>
      </c>
      <c r="G845" s="9" t="s">
        <v>1659</v>
      </c>
      <c r="H845" s="9" t="s">
        <v>1659</v>
      </c>
      <c r="I845" s="10" t="s">
        <v>1659</v>
      </c>
      <c r="J845" s="10" t="s">
        <v>1659</v>
      </c>
      <c r="K845" s="10" t="s">
        <v>1659</v>
      </c>
      <c r="L845" s="11" t="s">
        <v>1659</v>
      </c>
    </row>
    <row r="846" spans="1:12" ht="12.75">
      <c r="A846" s="16">
        <v>890701300</v>
      </c>
      <c r="B846" s="18" t="s">
        <v>1059</v>
      </c>
      <c r="C846" s="18" t="s">
        <v>934</v>
      </c>
      <c r="D846" s="25" t="str">
        <f>VLOOKUP(A846,'Anexo 1'!$A$8:$D$976,4,0)</f>
        <v>ESE HOSPITAL SAN CARLOS</v>
      </c>
      <c r="E846" s="9">
        <v>1.4867049009384776</v>
      </c>
      <c r="F846" s="9" t="s">
        <v>1660</v>
      </c>
      <c r="G846" s="9" t="s">
        <v>1660</v>
      </c>
      <c r="H846" s="9" t="s">
        <v>1660</v>
      </c>
      <c r="I846" s="10">
        <v>12</v>
      </c>
      <c r="J846" s="10" t="s">
        <v>1660</v>
      </c>
      <c r="K846" s="10" t="s">
        <v>1660</v>
      </c>
      <c r="L846" s="11" t="s">
        <v>1660</v>
      </c>
    </row>
    <row r="847" spans="1:12" ht="12.75">
      <c r="A847" s="16">
        <v>890701922</v>
      </c>
      <c r="B847" s="18" t="s">
        <v>1059</v>
      </c>
      <c r="C847" s="18" t="s">
        <v>935</v>
      </c>
      <c r="D847" s="25" t="str">
        <f>VLOOKUP(A847,'Anexo 1'!$A$8:$D$976,4,0)</f>
        <v>ESE HOSPITAL LA MISERICORDIA</v>
      </c>
      <c r="E847" s="9">
        <v>2</v>
      </c>
      <c r="F847" s="9" t="s">
        <v>1660</v>
      </c>
      <c r="G847" s="9" t="s">
        <v>1660</v>
      </c>
      <c r="H847" s="9" t="s">
        <v>1660</v>
      </c>
      <c r="I847" s="10">
        <v>2</v>
      </c>
      <c r="J847" s="10" t="s">
        <v>1660</v>
      </c>
      <c r="K847" s="10" t="s">
        <v>1660</v>
      </c>
      <c r="L847" s="11" t="s">
        <v>1660</v>
      </c>
    </row>
    <row r="848" spans="1:12" ht="12.75">
      <c r="A848" s="16">
        <v>809001086</v>
      </c>
      <c r="B848" s="18" t="s">
        <v>1059</v>
      </c>
      <c r="C848" s="18" t="s">
        <v>314</v>
      </c>
      <c r="D848" s="25" t="str">
        <f>VLOOKUP(A848,'Anexo 1'!$A$8:$D$976,4,0)</f>
        <v>ESE HOSPITAL SERAFIN MONTAÑA CUELLAR</v>
      </c>
      <c r="E848" s="9">
        <v>1.398818316100443</v>
      </c>
      <c r="F848" s="9" t="s">
        <v>1660</v>
      </c>
      <c r="G848" s="9" t="s">
        <v>1660</v>
      </c>
      <c r="H848" s="9" t="s">
        <v>1660</v>
      </c>
      <c r="I848" s="10" t="s">
        <v>1660</v>
      </c>
      <c r="J848" s="10" t="s">
        <v>1660</v>
      </c>
      <c r="K848" s="10" t="s">
        <v>1660</v>
      </c>
      <c r="L848" s="11" t="s">
        <v>1660</v>
      </c>
    </row>
    <row r="849" spans="1:12" ht="12.75">
      <c r="A849" s="16">
        <v>890701543</v>
      </c>
      <c r="B849" s="18" t="s">
        <v>1059</v>
      </c>
      <c r="C849" s="18" t="s">
        <v>936</v>
      </c>
      <c r="D849" s="25" t="str">
        <f>VLOOKUP(A849,'Anexo 1'!$A$8:$D$976,4,0)</f>
        <v>ESE HOSPITAL CARLOS TORRENTE LLANO</v>
      </c>
      <c r="E849" s="9">
        <v>1.9671495085359545</v>
      </c>
      <c r="F849" s="9" t="s">
        <v>1660</v>
      </c>
      <c r="G849" s="9" t="s">
        <v>1660</v>
      </c>
      <c r="H849" s="9" t="s">
        <v>1660</v>
      </c>
      <c r="I849" s="10" t="s">
        <v>1660</v>
      </c>
      <c r="J849" s="10" t="s">
        <v>1660</v>
      </c>
      <c r="K849" s="10" t="s">
        <v>1660</v>
      </c>
      <c r="L849" s="11" t="s">
        <v>1660</v>
      </c>
    </row>
    <row r="850" spans="1:12" ht="12.75">
      <c r="A850" s="16">
        <v>809005452</v>
      </c>
      <c r="B850" s="18" t="s">
        <v>1059</v>
      </c>
      <c r="C850" s="18" t="s">
        <v>1874</v>
      </c>
      <c r="D850" s="25" t="str">
        <f>VLOOKUP(A850,'Anexo 1'!$A$8:$D$976,4,0)</f>
        <v>ESE HOSPITAL SANTA ROSA DE LIMA</v>
      </c>
      <c r="E850" s="9">
        <v>1.7996334758704948</v>
      </c>
      <c r="F850" s="9" t="s">
        <v>1660</v>
      </c>
      <c r="G850" s="9" t="s">
        <v>1660</v>
      </c>
      <c r="H850" s="9" t="s">
        <v>1660</v>
      </c>
      <c r="I850" s="10" t="s">
        <v>1660</v>
      </c>
      <c r="J850" s="10" t="s">
        <v>1660</v>
      </c>
      <c r="K850" s="10" t="s">
        <v>1660</v>
      </c>
      <c r="L850" s="11" t="s">
        <v>1660</v>
      </c>
    </row>
    <row r="851" spans="1:12" ht="12.75">
      <c r="A851" s="16">
        <v>809000383</v>
      </c>
      <c r="B851" s="18" t="s">
        <v>1059</v>
      </c>
      <c r="C851" s="18" t="s">
        <v>938</v>
      </c>
      <c r="D851" s="25" t="str">
        <f>VLOOKUP(A851,'Anexo 1'!$A$8:$D$976,4,0)</f>
        <v>ESE HOSPITAL LOCAL VITO FASAEL GUTIERREZ PEDRAZA</v>
      </c>
      <c r="E851" s="9">
        <v>2.576280471103807</v>
      </c>
      <c r="F851" s="9" t="s">
        <v>1660</v>
      </c>
      <c r="G851" s="9" t="s">
        <v>1660</v>
      </c>
      <c r="H851" s="9" t="s">
        <v>1660</v>
      </c>
      <c r="I851" s="10">
        <v>2.1936</v>
      </c>
      <c r="J851" s="10" t="s">
        <v>1660</v>
      </c>
      <c r="K851" s="10" t="s">
        <v>1660</v>
      </c>
      <c r="L851" s="11" t="s">
        <v>1660</v>
      </c>
    </row>
    <row r="852" spans="1:12" ht="12.75">
      <c r="A852" s="16">
        <v>890701010</v>
      </c>
      <c r="B852" s="18" t="s">
        <v>1059</v>
      </c>
      <c r="C852" s="18" t="s">
        <v>939</v>
      </c>
      <c r="D852" s="25" t="str">
        <f>VLOOKUP(A852,'Anexo 1'!$A$8:$D$976,4,0)</f>
        <v>ESE HOSPITAL SANTA BARBARA</v>
      </c>
      <c r="E852" s="9">
        <v>1</v>
      </c>
      <c r="F852" s="9" t="s">
        <v>1660</v>
      </c>
      <c r="G852" s="9" t="s">
        <v>1660</v>
      </c>
      <c r="H852" s="9" t="s">
        <v>1660</v>
      </c>
      <c r="I852" s="10">
        <v>1.0256980979360584</v>
      </c>
      <c r="J852" s="10" t="s">
        <v>1660</v>
      </c>
      <c r="K852" s="10" t="s">
        <v>1660</v>
      </c>
      <c r="L852" s="11" t="s">
        <v>1660</v>
      </c>
    </row>
    <row r="853" spans="1:12" ht="12.75">
      <c r="A853" s="16">
        <v>890704505</v>
      </c>
      <c r="B853" s="18" t="s">
        <v>1059</v>
      </c>
      <c r="C853" s="18" t="s">
        <v>940</v>
      </c>
      <c r="D853" s="25" t="str">
        <f>VLOOKUP(A853,'Anexo 1'!$A$8:$D$976,4,0)</f>
        <v>ESE HOSPITAL ISMAEL PERDOMO</v>
      </c>
      <c r="E853" s="9">
        <v>1</v>
      </c>
      <c r="F853" s="9" t="s">
        <v>1660</v>
      </c>
      <c r="G853" s="9" t="s">
        <v>1660</v>
      </c>
      <c r="H853" s="9" t="s">
        <v>1660</v>
      </c>
      <c r="I853" s="10">
        <v>1.3</v>
      </c>
      <c r="J853" s="10" t="s">
        <v>1660</v>
      </c>
      <c r="K853" s="10" t="s">
        <v>1660</v>
      </c>
      <c r="L853" s="11" t="s">
        <v>1660</v>
      </c>
    </row>
    <row r="854" spans="1:12" ht="12.75">
      <c r="A854" s="16">
        <v>890702476</v>
      </c>
      <c r="B854" s="18" t="s">
        <v>1059</v>
      </c>
      <c r="C854" s="18" t="s">
        <v>941</v>
      </c>
      <c r="D854" s="25" t="str">
        <f>VLOOKUP(A854,'Anexo 1'!$A$8:$D$976,4,0)</f>
        <v>ESE HOSPITAL LA MILAGROSA</v>
      </c>
      <c r="E854" s="9">
        <v>1</v>
      </c>
      <c r="F854" s="9" t="s">
        <v>1660</v>
      </c>
      <c r="G854" s="9" t="s">
        <v>1660</v>
      </c>
      <c r="H854" s="9" t="s">
        <v>1660</v>
      </c>
      <c r="I854" s="10" t="s">
        <v>1660</v>
      </c>
      <c r="J854" s="10" t="s">
        <v>1660</v>
      </c>
      <c r="K854" s="10" t="s">
        <v>1660</v>
      </c>
      <c r="L854" s="11" t="s">
        <v>1660</v>
      </c>
    </row>
    <row r="855" spans="1:12" ht="12.75">
      <c r="A855" s="16">
        <v>891900438</v>
      </c>
      <c r="B855" s="18" t="s">
        <v>1060</v>
      </c>
      <c r="C855" s="18" t="s">
        <v>1875</v>
      </c>
      <c r="D855" s="25" t="str">
        <f>VLOOKUP(A855,'Anexo 1'!$A$8:$D$976,4,0)</f>
        <v>ESE HOSPITAL SAN VICENTE DE PAUL</v>
      </c>
      <c r="E855" s="9">
        <v>2.3000101801893513</v>
      </c>
      <c r="F855" s="9" t="s">
        <v>1660</v>
      </c>
      <c r="G855" s="9" t="s">
        <v>1660</v>
      </c>
      <c r="H855" s="9" t="s">
        <v>1660</v>
      </c>
      <c r="I855" s="10">
        <v>1.7999345478346243</v>
      </c>
      <c r="J855" s="10" t="s">
        <v>1660</v>
      </c>
      <c r="K855" s="10" t="s">
        <v>1660</v>
      </c>
      <c r="L855" s="11" t="s">
        <v>1660</v>
      </c>
    </row>
    <row r="856" spans="1:12" ht="12.75">
      <c r="A856" s="16">
        <v>891900390</v>
      </c>
      <c r="B856" s="18" t="s">
        <v>1060</v>
      </c>
      <c r="C856" s="18" t="s">
        <v>1876</v>
      </c>
      <c r="D856" s="25" t="str">
        <f>VLOOKUP(A856,'Anexo 1'!$A$8:$D$976,4,0)</f>
        <v>ESE HOSPITAL SAN VICENTE FERRER</v>
      </c>
      <c r="E856" s="9">
        <v>2.7166384485146993</v>
      </c>
      <c r="F856" s="9" t="s">
        <v>1660</v>
      </c>
      <c r="G856" s="9" t="s">
        <v>1660</v>
      </c>
      <c r="H856" s="9" t="s">
        <v>1660</v>
      </c>
      <c r="I856" s="10">
        <v>2.0351470588235294</v>
      </c>
      <c r="J856" s="10" t="s">
        <v>1660</v>
      </c>
      <c r="K856" s="10" t="s">
        <v>1660</v>
      </c>
      <c r="L856" s="11" t="s">
        <v>1660</v>
      </c>
    </row>
    <row r="857" spans="1:12" ht="12.75">
      <c r="A857" s="16">
        <v>891900446</v>
      </c>
      <c r="B857" s="18" t="s">
        <v>1060</v>
      </c>
      <c r="C857" s="18" t="s">
        <v>944</v>
      </c>
      <c r="D857" s="25" t="str">
        <f>VLOOKUP(A857,'Anexo 1'!$A$8:$D$976,4,0)</f>
        <v>ESE HOSPITAL SANTA ANA DE LOS CABALLEROS</v>
      </c>
      <c r="E857" s="9">
        <v>1.055028949121279</v>
      </c>
      <c r="F857" s="9" t="s">
        <v>1660</v>
      </c>
      <c r="G857" s="9" t="s">
        <v>1660</v>
      </c>
      <c r="H857" s="9" t="s">
        <v>1660</v>
      </c>
      <c r="I857" s="10">
        <v>1</v>
      </c>
      <c r="J857" s="10" t="s">
        <v>1660</v>
      </c>
      <c r="K857" s="10" t="s">
        <v>1660</v>
      </c>
      <c r="L857" s="11" t="s">
        <v>1660</v>
      </c>
    </row>
    <row r="858" spans="1:12" ht="12.75">
      <c r="A858" s="16">
        <v>891901101</v>
      </c>
      <c r="B858" s="18" t="s">
        <v>1060</v>
      </c>
      <c r="C858" s="18" t="s">
        <v>235</v>
      </c>
      <c r="D858" s="25" t="str">
        <f>VLOOKUP(A858,'Anexo 1'!$A$8:$D$976,4,0)</f>
        <v>ESE HOSPITAL PIO XII</v>
      </c>
      <c r="E858" s="9">
        <v>1</v>
      </c>
      <c r="F858" s="9" t="s">
        <v>1660</v>
      </c>
      <c r="G858" s="9" t="s">
        <v>1660</v>
      </c>
      <c r="H858" s="9" t="s">
        <v>1660</v>
      </c>
      <c r="I858" s="10" t="s">
        <v>1660</v>
      </c>
      <c r="J858" s="10" t="s">
        <v>1660</v>
      </c>
      <c r="K858" s="10" t="s">
        <v>1660</v>
      </c>
      <c r="L858" s="11" t="s">
        <v>1660</v>
      </c>
    </row>
    <row r="859" spans="1:12" ht="12.75">
      <c r="A859" s="16">
        <v>891900414</v>
      </c>
      <c r="B859" s="18" t="s">
        <v>1060</v>
      </c>
      <c r="C859" s="18" t="s">
        <v>1035</v>
      </c>
      <c r="D859" s="25" t="str">
        <f>VLOOKUP(A859,'Anexo 1'!$A$8:$D$976,4,0)</f>
        <v>ESE HOSPITAL SANTA ANA</v>
      </c>
      <c r="E859" s="9">
        <v>1</v>
      </c>
      <c r="F859" s="9" t="s">
        <v>1659</v>
      </c>
      <c r="G859" s="9" t="s">
        <v>1660</v>
      </c>
      <c r="H859" s="9" t="s">
        <v>1659</v>
      </c>
      <c r="I859" s="10">
        <v>1</v>
      </c>
      <c r="J859" s="10">
        <v>1</v>
      </c>
      <c r="K859" s="10">
        <v>1</v>
      </c>
      <c r="L859" s="11">
        <v>1</v>
      </c>
    </row>
    <row r="860" spans="1:12" ht="12.75">
      <c r="A860" s="16">
        <v>835000972</v>
      </c>
      <c r="B860" s="18" t="s">
        <v>1060</v>
      </c>
      <c r="C860" s="18" t="s">
        <v>945</v>
      </c>
      <c r="D860" s="25" t="str">
        <f>VLOOKUP(A860,'Anexo 1'!$A$8:$D$976,4,0)</f>
        <v>ESE HOSPITAL LUIS ABLANQUE DE LA PLATA</v>
      </c>
      <c r="E860" s="9">
        <v>3.292329009660906</v>
      </c>
      <c r="F860" s="9" t="s">
        <v>1660</v>
      </c>
      <c r="G860" s="9" t="s">
        <v>1660</v>
      </c>
      <c r="H860" s="9" t="s">
        <v>1660</v>
      </c>
      <c r="I860" s="10" t="s">
        <v>1660</v>
      </c>
      <c r="J860" s="10" t="s">
        <v>1660</v>
      </c>
      <c r="K860" s="10" t="s">
        <v>1660</v>
      </c>
      <c r="L860" s="11" t="s">
        <v>1660</v>
      </c>
    </row>
    <row r="861" spans="1:12" ht="12.75">
      <c r="A861" s="16">
        <v>890312840</v>
      </c>
      <c r="B861" s="18" t="s">
        <v>1060</v>
      </c>
      <c r="C861" s="18" t="s">
        <v>945</v>
      </c>
      <c r="D861" s="25" t="str">
        <f>VLOOKUP(A861,'Anexo 1'!$A$8:$D$976,4,0)</f>
        <v>ESE HOSPITAL DEPARTAMENTAL DE BUENAVENTURA</v>
      </c>
      <c r="E861" s="9" t="s">
        <v>1659</v>
      </c>
      <c r="F861" s="9" t="s">
        <v>1660</v>
      </c>
      <c r="G861" s="9" t="s">
        <v>1660</v>
      </c>
      <c r="H861" s="9" t="s">
        <v>1660</v>
      </c>
      <c r="I861" s="10" t="s">
        <v>1659</v>
      </c>
      <c r="J861" s="10" t="s">
        <v>1660</v>
      </c>
      <c r="K861" s="10" t="s">
        <v>1660</v>
      </c>
      <c r="L861" s="11" t="s">
        <v>1660</v>
      </c>
    </row>
    <row r="862" spans="1:12" ht="12.75">
      <c r="A862" s="16">
        <v>891900650</v>
      </c>
      <c r="B862" s="18" t="s">
        <v>1060</v>
      </c>
      <c r="C862" s="18" t="s">
        <v>946</v>
      </c>
      <c r="D862" s="25" t="str">
        <f>VLOOKUP(A862,'Anexo 1'!$A$8:$D$976,4,0)</f>
        <v>ESE HOSPITAL SAN BERNABE</v>
      </c>
      <c r="E862" s="9">
        <v>2.813440230609855</v>
      </c>
      <c r="F862" s="9" t="s">
        <v>1660</v>
      </c>
      <c r="G862" s="9" t="s">
        <v>1660</v>
      </c>
      <c r="H862" s="9" t="s">
        <v>1660</v>
      </c>
      <c r="I862" s="10">
        <v>3.590299684542587</v>
      </c>
      <c r="J862" s="10" t="s">
        <v>1660</v>
      </c>
      <c r="K862" s="10" t="s">
        <v>1660</v>
      </c>
      <c r="L862" s="11" t="s">
        <v>1660</v>
      </c>
    </row>
    <row r="863" spans="1:12" ht="12.75">
      <c r="A863" s="16">
        <v>891900356</v>
      </c>
      <c r="B863" s="18" t="s">
        <v>1060</v>
      </c>
      <c r="C863" s="18" t="s">
        <v>947</v>
      </c>
      <c r="D863" s="25" t="str">
        <f>VLOOKUP(A863,'Anexo 1'!$A$8:$D$976,4,0)</f>
        <v>ESE HOSPITAL SANTANDER</v>
      </c>
      <c r="E863" s="9">
        <v>2.6629511416646205</v>
      </c>
      <c r="F863" s="9">
        <v>9.316993464052288</v>
      </c>
      <c r="G863" s="9">
        <v>26.191693290734825</v>
      </c>
      <c r="H863" s="9">
        <v>9.98360655737705</v>
      </c>
      <c r="I863" s="10">
        <v>3</v>
      </c>
      <c r="J863" s="10">
        <v>11.165079365079364</v>
      </c>
      <c r="K863" s="10">
        <v>44.88157894736842</v>
      </c>
      <c r="L863" s="11">
        <v>11.013513513513514</v>
      </c>
    </row>
    <row r="864" spans="1:12" ht="12.75">
      <c r="A864" s="16">
        <v>805027261</v>
      </c>
      <c r="B864" s="18" t="s">
        <v>1060</v>
      </c>
      <c r="C864" s="18" t="s">
        <v>245</v>
      </c>
      <c r="D864" s="25" t="str">
        <f>VLOOKUP(A864,'Anexo 1'!$A$8:$D$976,4,0)</f>
        <v>ESE RED DE SALUD DEL CENTRO ESE HOSPITAL PRIMITIVO IGLESIAS</v>
      </c>
      <c r="E864" s="9">
        <v>1.1780956153701811</v>
      </c>
      <c r="F864" s="9">
        <v>4.769904126719466</v>
      </c>
      <c r="G864" s="9">
        <v>8</v>
      </c>
      <c r="H864" s="9">
        <v>2</v>
      </c>
      <c r="I864" s="10">
        <v>1.181250061898961</v>
      </c>
      <c r="J864" s="10">
        <v>3.2881982981871993</v>
      </c>
      <c r="K864" s="10">
        <v>13.116279069767442</v>
      </c>
      <c r="L864" s="11">
        <v>2.125725338491296</v>
      </c>
    </row>
    <row r="865" spans="1:12" ht="12.75">
      <c r="A865" s="16">
        <v>805027287</v>
      </c>
      <c r="B865" s="18" t="s">
        <v>1060</v>
      </c>
      <c r="C865" s="18" t="s">
        <v>245</v>
      </c>
      <c r="D865" s="25" t="str">
        <f>VLOOKUP(A865,'Anexo 1'!$A$8:$D$976,4,0)</f>
        <v>ESE RED DE SALUD DEL NORTE</v>
      </c>
      <c r="E865" s="9">
        <v>1.518400129660811</v>
      </c>
      <c r="F865" s="9">
        <v>8.344585091420534</v>
      </c>
      <c r="G865" s="9" t="s">
        <v>1660</v>
      </c>
      <c r="H865" s="9" t="s">
        <v>1660</v>
      </c>
      <c r="I865" s="10">
        <v>1.4155304644226672</v>
      </c>
      <c r="J865" s="10">
        <v>8.508771929824562</v>
      </c>
      <c r="K865" s="10" t="s">
        <v>1660</v>
      </c>
      <c r="L865" s="11" t="s">
        <v>1660</v>
      </c>
    </row>
    <row r="866" spans="1:12" ht="12.75">
      <c r="A866" s="16">
        <v>805027289</v>
      </c>
      <c r="B866" s="18" t="s">
        <v>1060</v>
      </c>
      <c r="C866" s="18" t="s">
        <v>245</v>
      </c>
      <c r="D866" s="25" t="str">
        <f>VLOOKUP(A866,'Anexo 1'!$A$8:$D$976,4,0)</f>
        <v>ESE RED DE SALUD DE LADERA</v>
      </c>
      <c r="E866" s="9">
        <v>2.1897585335621663</v>
      </c>
      <c r="F866" s="9">
        <v>11.566452304394426</v>
      </c>
      <c r="G866" s="9" t="s">
        <v>1660</v>
      </c>
      <c r="H866" s="9" t="s">
        <v>1660</v>
      </c>
      <c r="I866" s="10" t="s">
        <v>1660</v>
      </c>
      <c r="J866" s="10" t="s">
        <v>1660</v>
      </c>
      <c r="K866" s="10" t="s">
        <v>1660</v>
      </c>
      <c r="L866" s="11" t="s">
        <v>1660</v>
      </c>
    </row>
    <row r="867" spans="1:12" ht="12.75">
      <c r="A867" s="16">
        <v>805027337</v>
      </c>
      <c r="B867" s="18" t="s">
        <v>1060</v>
      </c>
      <c r="C867" s="18" t="s">
        <v>245</v>
      </c>
      <c r="D867" s="25" t="str">
        <f>VLOOKUP(A867,'Anexo 1'!$A$8:$D$976,4,0)</f>
        <v>ESE RED DE SALUD DEL ORIENTE</v>
      </c>
      <c r="E867" s="9">
        <v>2.7748993452356743</v>
      </c>
      <c r="F867" s="9">
        <v>7.7107518504090375</v>
      </c>
      <c r="G867" s="9" t="s">
        <v>1660</v>
      </c>
      <c r="H867" s="9">
        <v>5.4923215898825655</v>
      </c>
      <c r="I867" s="10">
        <v>2.388815455007626</v>
      </c>
      <c r="J867" s="10">
        <v>6.470209674070999</v>
      </c>
      <c r="K867" s="10" t="s">
        <v>1660</v>
      </c>
      <c r="L867" s="11">
        <v>8.953865336658355</v>
      </c>
    </row>
    <row r="868" spans="1:12" ht="12.75">
      <c r="A868" s="16">
        <v>805027338</v>
      </c>
      <c r="B868" s="18" t="s">
        <v>1060</v>
      </c>
      <c r="C868" s="18" t="s">
        <v>245</v>
      </c>
      <c r="D868" s="25" t="str">
        <f>VLOOKUP(A868,'Anexo 1'!$A$8:$D$976,4,0)</f>
        <v>ESE RED DE SALUD DEL SURORIENTE ESE - HOSPITAL CARLOS CARMONA M.</v>
      </c>
      <c r="E868" s="9">
        <v>1.5000614062020263</v>
      </c>
      <c r="F868" s="9">
        <v>3</v>
      </c>
      <c r="G868" s="9" t="s">
        <v>1660</v>
      </c>
      <c r="H868" s="9" t="s">
        <v>1660</v>
      </c>
      <c r="I868" s="10">
        <v>1.5</v>
      </c>
      <c r="J868" s="10">
        <v>2.6864490603363005</v>
      </c>
      <c r="K868" s="10" t="s">
        <v>1660</v>
      </c>
      <c r="L868" s="11" t="s">
        <v>1660</v>
      </c>
    </row>
    <row r="869" spans="1:12" ht="12.75">
      <c r="A869" s="16">
        <v>805028530</v>
      </c>
      <c r="B869" s="18" t="s">
        <v>1060</v>
      </c>
      <c r="C869" s="18" t="s">
        <v>245</v>
      </c>
      <c r="D869" s="25" t="str">
        <f>VLOOKUP(A869,'Anexo 1'!$A$8:$D$976,4,0)</f>
        <v>ESE HOSPITAL ISAIAS DUARTE CANCINO</v>
      </c>
      <c r="E869" s="9" t="s">
        <v>1660</v>
      </c>
      <c r="F869" s="9">
        <v>8.08301404853129</v>
      </c>
      <c r="G869" s="9">
        <v>9.710466696873585</v>
      </c>
      <c r="H869" s="9">
        <v>4.225482625482625</v>
      </c>
      <c r="I869" s="10" t="s">
        <v>1660</v>
      </c>
      <c r="J869" s="10">
        <v>6.683035714285714</v>
      </c>
      <c r="K869" s="10">
        <v>8.713696833427019</v>
      </c>
      <c r="L869" s="11">
        <v>4.555627846454131</v>
      </c>
    </row>
    <row r="870" spans="1:12" ht="12.75">
      <c r="A870" s="16">
        <v>890303448</v>
      </c>
      <c r="B870" s="18" t="s">
        <v>1060</v>
      </c>
      <c r="C870" s="18" t="s">
        <v>245</v>
      </c>
      <c r="D870" s="25" t="str">
        <f>VLOOKUP(A870,'Anexo 1'!$A$8:$D$976,4,0)</f>
        <v>ESE HOSPITAL GERIATRICO ANCIANATO SAN MIGUEL</v>
      </c>
      <c r="E870" s="9">
        <v>1</v>
      </c>
      <c r="F870" s="9" t="s">
        <v>1660</v>
      </c>
      <c r="G870" s="9" t="s">
        <v>1660</v>
      </c>
      <c r="H870" s="9" t="s">
        <v>1660</v>
      </c>
      <c r="I870" s="10">
        <v>1</v>
      </c>
      <c r="J870" s="10" t="s">
        <v>1660</v>
      </c>
      <c r="K870" s="10" t="s">
        <v>1660</v>
      </c>
      <c r="L870" s="11" t="s">
        <v>1660</v>
      </c>
    </row>
    <row r="871" spans="1:12" ht="12.75">
      <c r="A871" s="16">
        <v>890303461</v>
      </c>
      <c r="B871" s="18" t="s">
        <v>1060</v>
      </c>
      <c r="C871" s="18" t="s">
        <v>245</v>
      </c>
      <c r="D871" s="25" t="str">
        <f>VLOOKUP(A871,'Anexo 1'!$A$8:$D$976,4,0)</f>
        <v>ESE HOSPITAL UNIVERSITARIO DEL VALLE "EVARISTO GARCIA"</v>
      </c>
      <c r="E871" s="9" t="s">
        <v>1660</v>
      </c>
      <c r="F871" s="9">
        <v>36.75746606334842</v>
      </c>
      <c r="G871" s="9">
        <v>34.20030607039619</v>
      </c>
      <c r="H871" s="9">
        <v>22.211355067642494</v>
      </c>
      <c r="I871" s="10" t="s">
        <v>1660</v>
      </c>
      <c r="J871" s="10">
        <v>41.77215657311669</v>
      </c>
      <c r="K871" s="10">
        <v>54.781721221037145</v>
      </c>
      <c r="L871" s="11">
        <v>41.44837831146323</v>
      </c>
    </row>
    <row r="872" spans="1:12" ht="12.75">
      <c r="A872" s="16">
        <v>890304155</v>
      </c>
      <c r="B872" s="18" t="s">
        <v>1060</v>
      </c>
      <c r="C872" s="18" t="s">
        <v>245</v>
      </c>
      <c r="D872" s="25" t="str">
        <f>VLOOKUP(A872,'Anexo 1'!$A$8:$D$976,4,0)</f>
        <v>ESE HOSPITAL DEPARTAMENTAL PSIQUIATRICO UNIVERSITARIO DEL VALLE</v>
      </c>
      <c r="E872" s="9" t="s">
        <v>1660</v>
      </c>
      <c r="F872" s="9" t="s">
        <v>1660</v>
      </c>
      <c r="G872" s="9" t="s">
        <v>1660</v>
      </c>
      <c r="H872" s="9" t="s">
        <v>1660</v>
      </c>
      <c r="I872" s="10" t="s">
        <v>1660</v>
      </c>
      <c r="J872" s="10" t="s">
        <v>1660</v>
      </c>
      <c r="K872" s="10" t="s">
        <v>1660</v>
      </c>
      <c r="L872" s="11" t="s">
        <v>1660</v>
      </c>
    </row>
    <row r="873" spans="1:12" ht="12.75">
      <c r="A873" s="16">
        <v>890399047</v>
      </c>
      <c r="B873" s="18" t="s">
        <v>1060</v>
      </c>
      <c r="C873" s="18" t="s">
        <v>245</v>
      </c>
      <c r="D873" s="25" t="str">
        <f>VLOOKUP(A873,'Anexo 1'!$A$8:$D$976,4,0)</f>
        <v>ESE HOSPITAL DEPARTAMENTAL MARIO CORREA RENJIFO</v>
      </c>
      <c r="E873" s="9" t="s">
        <v>1660</v>
      </c>
      <c r="F873" s="9">
        <v>7.354238890639773</v>
      </c>
      <c r="G873" s="9">
        <v>15.45925341745531</v>
      </c>
      <c r="H873" s="9">
        <v>5.883202099737533</v>
      </c>
      <c r="I873" s="10" t="s">
        <v>1660</v>
      </c>
      <c r="J873" s="10">
        <v>5.2984924623115575</v>
      </c>
      <c r="K873" s="10">
        <v>15.133476394849785</v>
      </c>
      <c r="L873" s="11">
        <v>3.7055267702936097</v>
      </c>
    </row>
    <row r="874" spans="1:12" ht="12.75">
      <c r="A874" s="16">
        <v>890312380</v>
      </c>
      <c r="B874" s="18" t="s">
        <v>1060</v>
      </c>
      <c r="C874" s="18" t="s">
        <v>948</v>
      </c>
      <c r="D874" s="25" t="str">
        <f>VLOOKUP(A874,'Anexo 1'!$A$8:$D$976,4,0)</f>
        <v>ESE HOSPITAL SAN JORGE</v>
      </c>
      <c r="E874" s="9">
        <v>2.8</v>
      </c>
      <c r="F874" s="9" t="s">
        <v>1660</v>
      </c>
      <c r="G874" s="9" t="s">
        <v>1660</v>
      </c>
      <c r="H874" s="9" t="s">
        <v>1660</v>
      </c>
      <c r="I874" s="10" t="s">
        <v>1659</v>
      </c>
      <c r="J874" s="10" t="s">
        <v>1660</v>
      </c>
      <c r="K874" s="10" t="s">
        <v>1660</v>
      </c>
      <c r="L874" s="11" t="s">
        <v>1660</v>
      </c>
    </row>
    <row r="875" spans="1:12" ht="12.75">
      <c r="A875" s="16">
        <v>891380184</v>
      </c>
      <c r="B875" s="18" t="s">
        <v>1060</v>
      </c>
      <c r="C875" s="18" t="s">
        <v>349</v>
      </c>
      <c r="D875" s="25" t="str">
        <f>VLOOKUP(A875,'Anexo 1'!$A$8:$D$976,4,0)</f>
        <v>ESE HOSPITAL LOCAL</v>
      </c>
      <c r="E875" s="9">
        <v>1.4001996007984032</v>
      </c>
      <c r="F875" s="9" t="s">
        <v>1660</v>
      </c>
      <c r="G875" s="9" t="s">
        <v>1660</v>
      </c>
      <c r="H875" s="9" t="s">
        <v>1660</v>
      </c>
      <c r="I875" s="10">
        <v>1.2510525384751459</v>
      </c>
      <c r="J875" s="10">
        <v>12.719696969696969</v>
      </c>
      <c r="K875" s="10">
        <v>17.102272727272727</v>
      </c>
      <c r="L875" s="11" t="s">
        <v>1660</v>
      </c>
    </row>
    <row r="876" spans="1:12" ht="12.75">
      <c r="A876" s="16">
        <v>836000737</v>
      </c>
      <c r="B876" s="18" t="s">
        <v>1060</v>
      </c>
      <c r="C876" s="18" t="s">
        <v>949</v>
      </c>
      <c r="D876" s="25" t="str">
        <f>VLOOKUP(A876,'Anexo 1'!$A$8:$D$976,4,0)</f>
        <v>ESE HOSPITAL DEPARTAMENTAL DE CARTAGO</v>
      </c>
      <c r="E876" s="9">
        <v>1</v>
      </c>
      <c r="F876" s="9">
        <v>5</v>
      </c>
      <c r="G876" s="9">
        <v>1</v>
      </c>
      <c r="H876" s="9">
        <v>1</v>
      </c>
      <c r="I876" s="10" t="s">
        <v>1659</v>
      </c>
      <c r="J876" s="10">
        <v>4.2563840653728295</v>
      </c>
      <c r="K876" s="10">
        <v>2.1474164133738602</v>
      </c>
      <c r="L876" s="11" t="s">
        <v>1659</v>
      </c>
    </row>
    <row r="877" spans="1:12" ht="12.75">
      <c r="A877" s="16">
        <v>890305496</v>
      </c>
      <c r="B877" s="18" t="s">
        <v>1060</v>
      </c>
      <c r="C877" s="18" t="s">
        <v>950</v>
      </c>
      <c r="D877" s="25" t="str">
        <f>VLOOKUP(A877,'Anexo 1'!$A$8:$D$976,4,0)</f>
        <v>ESE HOSPITAL LOCAL JOSE RUFINO VIVAS</v>
      </c>
      <c r="E877" s="9">
        <v>1</v>
      </c>
      <c r="F877" s="9" t="s">
        <v>1660</v>
      </c>
      <c r="G877" s="9" t="s">
        <v>1660</v>
      </c>
      <c r="H877" s="9" t="s">
        <v>1660</v>
      </c>
      <c r="I877" s="10">
        <v>3.359318473567511</v>
      </c>
      <c r="J877" s="10" t="s">
        <v>1660</v>
      </c>
      <c r="K877" s="10" t="s">
        <v>1660</v>
      </c>
      <c r="L877" s="11" t="s">
        <v>1660</v>
      </c>
    </row>
    <row r="878" spans="1:12" ht="12.75">
      <c r="A878" s="16">
        <v>891901082</v>
      </c>
      <c r="B878" s="18" t="s">
        <v>1060</v>
      </c>
      <c r="C878" s="18" t="s">
        <v>1877</v>
      </c>
      <c r="D878" s="25" t="str">
        <f>VLOOKUP(A878,'Anexo 1'!$A$8:$D$976,4,0)</f>
        <v>ESE HOSPITAL SAN RAFAEL</v>
      </c>
      <c r="E878" s="9" t="s">
        <v>1659</v>
      </c>
      <c r="F878" s="9" t="s">
        <v>1660</v>
      </c>
      <c r="G878" s="9" t="s">
        <v>1660</v>
      </c>
      <c r="H878" s="9" t="s">
        <v>1660</v>
      </c>
      <c r="I878" s="10" t="s">
        <v>1660</v>
      </c>
      <c r="J878" s="10" t="s">
        <v>1660</v>
      </c>
      <c r="K878" s="10" t="s">
        <v>1660</v>
      </c>
      <c r="L878" s="11" t="s">
        <v>1660</v>
      </c>
    </row>
    <row r="879" spans="1:12" ht="12.75">
      <c r="A879" s="16">
        <v>891900887</v>
      </c>
      <c r="B879" s="18" t="s">
        <v>1060</v>
      </c>
      <c r="C879" s="18" t="s">
        <v>952</v>
      </c>
      <c r="D879" s="25" t="str">
        <f>VLOOKUP(A879,'Anexo 1'!$A$8:$D$976,4,0)</f>
        <v>ESE HOSPITAL SANTA CATALINA</v>
      </c>
      <c r="E879" s="9" t="s">
        <v>1659</v>
      </c>
      <c r="F879" s="9" t="s">
        <v>1660</v>
      </c>
      <c r="G879" s="9" t="s">
        <v>1660</v>
      </c>
      <c r="H879" s="9" t="s">
        <v>1660</v>
      </c>
      <c r="I879" s="10" t="s">
        <v>1659</v>
      </c>
      <c r="J879" s="10" t="s">
        <v>1660</v>
      </c>
      <c r="K879" s="10" t="s">
        <v>1660</v>
      </c>
      <c r="L879" s="11" t="s">
        <v>1660</v>
      </c>
    </row>
    <row r="880" spans="1:12" ht="12.75">
      <c r="A880" s="16">
        <v>891380103</v>
      </c>
      <c r="B880" s="18" t="s">
        <v>1060</v>
      </c>
      <c r="C880" s="18" t="s">
        <v>953</v>
      </c>
      <c r="D880" s="25" t="str">
        <f>VLOOKUP(A880,'Anexo 1'!$A$8:$D$976,4,0)</f>
        <v>ESE HOSPITAL SAN RAFAEL</v>
      </c>
      <c r="E880" s="9">
        <v>1.5</v>
      </c>
      <c r="F880" s="9" t="s">
        <v>1660</v>
      </c>
      <c r="G880" s="9" t="s">
        <v>1660</v>
      </c>
      <c r="H880" s="9" t="s">
        <v>1660</v>
      </c>
      <c r="I880" s="10" t="s">
        <v>1660</v>
      </c>
      <c r="J880" s="10" t="s">
        <v>1660</v>
      </c>
      <c r="K880" s="10" t="s">
        <v>1660</v>
      </c>
      <c r="L880" s="11" t="s">
        <v>1660</v>
      </c>
    </row>
    <row r="881" spans="1:12" ht="12.75">
      <c r="A881" s="16">
        <v>891901296</v>
      </c>
      <c r="B881" s="18" t="s">
        <v>1060</v>
      </c>
      <c r="C881" s="18" t="s">
        <v>954</v>
      </c>
      <c r="D881" s="25" t="str">
        <f>VLOOKUP(A881,'Anexo 1'!$A$8:$D$976,4,0)</f>
        <v>ESE HOSPITAL SANTA LUCIA</v>
      </c>
      <c r="E881" s="9">
        <v>1</v>
      </c>
      <c r="F881" s="9" t="s">
        <v>1660</v>
      </c>
      <c r="G881" s="9" t="s">
        <v>1660</v>
      </c>
      <c r="H881" s="9" t="s">
        <v>1660</v>
      </c>
      <c r="I881" s="10">
        <v>1</v>
      </c>
      <c r="J881" s="10" t="s">
        <v>1660</v>
      </c>
      <c r="K881" s="10" t="s">
        <v>1660</v>
      </c>
      <c r="L881" s="11" t="s">
        <v>1660</v>
      </c>
    </row>
    <row r="882" spans="1:12" ht="12.75">
      <c r="A882" s="16">
        <v>891380055</v>
      </c>
      <c r="B882" s="18" t="s">
        <v>1060</v>
      </c>
      <c r="C882" s="18" t="s">
        <v>955</v>
      </c>
      <c r="D882" s="25" t="str">
        <f>VLOOKUP(A882,'Anexo 1'!$A$8:$D$976,4,0)</f>
        <v>ESE HOSPITAL BENJAMIN BARNEY GASCA</v>
      </c>
      <c r="E882" s="9">
        <v>2.2812025728120258</v>
      </c>
      <c r="F882" s="9" t="s">
        <v>1659</v>
      </c>
      <c r="G882" s="9" t="s">
        <v>1659</v>
      </c>
      <c r="H882" s="9" t="s">
        <v>1659</v>
      </c>
      <c r="I882" s="10" t="s">
        <v>1660</v>
      </c>
      <c r="J882" s="10" t="s">
        <v>1660</v>
      </c>
      <c r="K882" s="10" t="s">
        <v>1660</v>
      </c>
      <c r="L882" s="11" t="s">
        <v>1660</v>
      </c>
    </row>
    <row r="883" spans="1:12" ht="12.75">
      <c r="A883" s="16">
        <v>891380046</v>
      </c>
      <c r="B883" s="18" t="s">
        <v>1060</v>
      </c>
      <c r="C883" s="18" t="s">
        <v>1878</v>
      </c>
      <c r="D883" s="25" t="str">
        <f>VLOOKUP(A883,'Anexo 1'!$A$8:$D$976,4,0)</f>
        <v>ESE HOSPITAL SAN ROQUE</v>
      </c>
      <c r="E883" s="9">
        <v>1.3999851002011472</v>
      </c>
      <c r="F883" s="9" t="s">
        <v>1659</v>
      </c>
      <c r="G883" s="9" t="s">
        <v>1659</v>
      </c>
      <c r="H883" s="9" t="s">
        <v>1659</v>
      </c>
      <c r="I883" s="10" t="s">
        <v>1660</v>
      </c>
      <c r="J883" s="10" t="s">
        <v>1660</v>
      </c>
      <c r="K883" s="10" t="s">
        <v>1660</v>
      </c>
      <c r="L883" s="11" t="s">
        <v>1660</v>
      </c>
    </row>
    <row r="884" spans="1:12" ht="12.75">
      <c r="A884" s="16">
        <v>815001140</v>
      </c>
      <c r="B884" s="18" t="s">
        <v>1060</v>
      </c>
      <c r="C884" s="18" t="s">
        <v>957</v>
      </c>
      <c r="D884" s="25" t="str">
        <f>VLOOKUP(A884,'Anexo 1'!$A$8:$D$976,4,0)</f>
        <v>ESE HOSPITAL DIVINO NIÑO</v>
      </c>
      <c r="E884" s="9">
        <v>1.2340649077749242</v>
      </c>
      <c r="F884" s="9" t="s">
        <v>1660</v>
      </c>
      <c r="G884" s="9" t="s">
        <v>1660</v>
      </c>
      <c r="H884" s="9" t="s">
        <v>1660</v>
      </c>
      <c r="I884" s="10">
        <v>1.8099648579427006</v>
      </c>
      <c r="J884" s="10" t="s">
        <v>1660</v>
      </c>
      <c r="K884" s="10" t="s">
        <v>1660</v>
      </c>
      <c r="L884" s="11" t="s">
        <v>1660</v>
      </c>
    </row>
    <row r="885" spans="1:12" ht="12.75">
      <c r="A885" s="16">
        <v>890306950</v>
      </c>
      <c r="B885" s="18" t="s">
        <v>1060</v>
      </c>
      <c r="C885" s="18" t="s">
        <v>1879</v>
      </c>
      <c r="D885" s="25" t="str">
        <f>VLOOKUP(A885,'Anexo 1'!$A$8:$D$976,4,0)</f>
        <v>ESE HOSPITAL PILOTO</v>
      </c>
      <c r="E885" s="9">
        <v>2.7095085780750217</v>
      </c>
      <c r="F885" s="9">
        <v>8.853182751540041</v>
      </c>
      <c r="G885" s="9">
        <v>10.37084398976982</v>
      </c>
      <c r="H885" s="9">
        <v>3.543891402714932</v>
      </c>
      <c r="I885" s="10">
        <v>1.1579386025836922</v>
      </c>
      <c r="J885" s="10">
        <v>7.943589743589744</v>
      </c>
      <c r="K885" s="10" t="s">
        <v>1659</v>
      </c>
      <c r="L885" s="11">
        <v>4.994703389830509</v>
      </c>
    </row>
    <row r="886" spans="1:12" ht="12.75">
      <c r="A886" s="16">
        <v>800160400</v>
      </c>
      <c r="B886" s="18" t="s">
        <v>1060</v>
      </c>
      <c r="C886" s="18" t="s">
        <v>958</v>
      </c>
      <c r="D886" s="25" t="str">
        <f>VLOOKUP(A886,'Anexo 1'!$A$8:$D$976,4,0)</f>
        <v>ESE HOSPITAL SANTA MARGARITA</v>
      </c>
      <c r="E886" s="9" t="s">
        <v>1660</v>
      </c>
      <c r="F886" s="9" t="s">
        <v>1660</v>
      </c>
      <c r="G886" s="9" t="s">
        <v>1660</v>
      </c>
      <c r="H886" s="9" t="s">
        <v>1660</v>
      </c>
      <c r="I886" s="10">
        <v>1</v>
      </c>
      <c r="J886" s="10" t="s">
        <v>1660</v>
      </c>
      <c r="K886" s="10" t="s">
        <v>1660</v>
      </c>
      <c r="L886" s="11" t="s">
        <v>1660</v>
      </c>
    </row>
    <row r="887" spans="1:12" ht="12.75">
      <c r="A887" s="16">
        <v>891900367</v>
      </c>
      <c r="B887" s="18" t="s">
        <v>1060</v>
      </c>
      <c r="C887" s="18" t="s">
        <v>1677</v>
      </c>
      <c r="D887" s="25" t="str">
        <f>VLOOKUP(A887,'Anexo 1'!$A$8:$D$976,4,0)</f>
        <v>ESE HOSPITAL GONZALO CONTRERAS</v>
      </c>
      <c r="E887" s="9">
        <v>2.3899146733808925</v>
      </c>
      <c r="F887" s="9">
        <v>4.767441860465116</v>
      </c>
      <c r="G887" s="9" t="s">
        <v>1660</v>
      </c>
      <c r="H887" s="9" t="s">
        <v>1660</v>
      </c>
      <c r="I887" s="10" t="s">
        <v>1660</v>
      </c>
      <c r="J887" s="10" t="s">
        <v>1660</v>
      </c>
      <c r="K887" s="10" t="s">
        <v>1660</v>
      </c>
      <c r="L887" s="11" t="s">
        <v>1660</v>
      </c>
    </row>
    <row r="888" spans="1:12" ht="12.75">
      <c r="A888" s="16">
        <v>891900481</v>
      </c>
      <c r="B888" s="18" t="s">
        <v>1060</v>
      </c>
      <c r="C888" s="18" t="s">
        <v>431</v>
      </c>
      <c r="D888" s="25" t="str">
        <f>VLOOKUP(A888,'Anexo 1'!$A$8:$D$976,4,0)</f>
        <v>ESE HOSPITAL NUESTRA SEÑORA DE LOS SANTOS</v>
      </c>
      <c r="E888" s="9">
        <v>1.2208575421048762</v>
      </c>
      <c r="F888" s="9" t="s">
        <v>1660</v>
      </c>
      <c r="G888" s="9" t="s">
        <v>1660</v>
      </c>
      <c r="H888" s="9" t="s">
        <v>1660</v>
      </c>
      <c r="I888" s="10">
        <v>2.4205867890509754</v>
      </c>
      <c r="J888" s="10" t="s">
        <v>1660</v>
      </c>
      <c r="K888" s="10" t="s">
        <v>1660</v>
      </c>
      <c r="L888" s="11" t="s">
        <v>1660</v>
      </c>
    </row>
    <row r="889" spans="1:12" ht="12.75">
      <c r="A889" s="16">
        <v>891901041</v>
      </c>
      <c r="B889" s="18" t="s">
        <v>1060</v>
      </c>
      <c r="C889" s="18" t="s">
        <v>959</v>
      </c>
      <c r="D889" s="25" t="str">
        <f>VLOOKUP(A889,'Anexo 1'!$A$8:$D$976,4,0)</f>
        <v>ESE HOSPITAL LOCAL DE OBANDO</v>
      </c>
      <c r="E889" s="9">
        <v>1.0001588562351071</v>
      </c>
      <c r="F889" s="9" t="s">
        <v>1660</v>
      </c>
      <c r="G889" s="9" t="s">
        <v>1660</v>
      </c>
      <c r="H889" s="9" t="s">
        <v>1660</v>
      </c>
      <c r="I889" s="10">
        <v>1.0195551209973113</v>
      </c>
      <c r="J889" s="10" t="s">
        <v>1660</v>
      </c>
      <c r="K889" s="10" t="s">
        <v>1660</v>
      </c>
      <c r="L889" s="11" t="s">
        <v>1660</v>
      </c>
    </row>
    <row r="890" spans="1:12" ht="12.75">
      <c r="A890" s="16">
        <v>815000316</v>
      </c>
      <c r="B890" s="18" t="s">
        <v>1060</v>
      </c>
      <c r="C890" s="18" t="s">
        <v>960</v>
      </c>
      <c r="D890" s="25" t="str">
        <f>VLOOKUP(A890,'Anexo 1'!$A$8:$D$976,4,0)</f>
        <v>ESE HOSPITAL RAUL OREJUELA BUENO</v>
      </c>
      <c r="E890" s="9">
        <v>2.7499904852521406</v>
      </c>
      <c r="F890" s="9" t="s">
        <v>1660</v>
      </c>
      <c r="G890" s="9" t="s">
        <v>1660</v>
      </c>
      <c r="H890" s="9" t="s">
        <v>1660</v>
      </c>
      <c r="I890" s="10">
        <v>3.400081632653061</v>
      </c>
      <c r="J890" s="10">
        <v>4.810773480662983</v>
      </c>
      <c r="K890" s="10" t="s">
        <v>1660</v>
      </c>
      <c r="L890" s="11">
        <v>8.874371859296483</v>
      </c>
    </row>
    <row r="891" spans="1:12" ht="12.75">
      <c r="A891" s="16">
        <v>891380036</v>
      </c>
      <c r="B891" s="18" t="s">
        <v>1060</v>
      </c>
      <c r="C891" s="18" t="s">
        <v>960</v>
      </c>
      <c r="D891" s="25" t="str">
        <f>VLOOKUP(A891,'Anexo 1'!$A$8:$D$976,4,0)</f>
        <v>ESE HOSPITAL SAN VICENTE DE PAUL DE PALMIRA</v>
      </c>
      <c r="E891" s="9" t="s">
        <v>1659</v>
      </c>
      <c r="F891" s="9" t="s">
        <v>1660</v>
      </c>
      <c r="G891" s="9" t="s">
        <v>1660</v>
      </c>
      <c r="H891" s="9" t="s">
        <v>1660</v>
      </c>
      <c r="I891" s="10" t="s">
        <v>1659</v>
      </c>
      <c r="J891" s="10" t="s">
        <v>1660</v>
      </c>
      <c r="K891" s="10" t="s">
        <v>1660</v>
      </c>
      <c r="L891" s="11" t="s">
        <v>1660</v>
      </c>
    </row>
    <row r="892" spans="1:12" ht="12.75">
      <c r="A892" s="16">
        <v>891301121</v>
      </c>
      <c r="B892" s="18" t="s">
        <v>1060</v>
      </c>
      <c r="C892" s="18" t="s">
        <v>961</v>
      </c>
      <c r="D892" s="25" t="str">
        <f>VLOOKUP(A892,'Anexo 1'!$A$8:$D$976,4,0)</f>
        <v>ESE HOSPITAL SAN ROQUE</v>
      </c>
      <c r="E892" s="9">
        <v>1.4058253830586875</v>
      </c>
      <c r="F892" s="9" t="s">
        <v>1659</v>
      </c>
      <c r="G892" s="9" t="s">
        <v>1659</v>
      </c>
      <c r="H892" s="9" t="s">
        <v>1659</v>
      </c>
      <c r="I892" s="10">
        <v>1.1289810322011469</v>
      </c>
      <c r="J892" s="10" t="s">
        <v>1659</v>
      </c>
      <c r="K892" s="10" t="s">
        <v>1659</v>
      </c>
      <c r="L892" s="11" t="s">
        <v>1659</v>
      </c>
    </row>
    <row r="893" spans="1:12" ht="12.75">
      <c r="A893" s="16">
        <v>891901745</v>
      </c>
      <c r="B893" s="18" t="s">
        <v>1060</v>
      </c>
      <c r="C893" s="18" t="s">
        <v>725</v>
      </c>
      <c r="D893" s="25" t="str">
        <f>VLOOKUP(A893,'Anexo 1'!$A$8:$D$976,4,0)</f>
        <v>ESE HOSPITAL SAN JOSE</v>
      </c>
      <c r="E893" s="9">
        <v>1</v>
      </c>
      <c r="F893" s="9" t="s">
        <v>1660</v>
      </c>
      <c r="G893" s="9" t="s">
        <v>1660</v>
      </c>
      <c r="H893" s="9" t="s">
        <v>1660</v>
      </c>
      <c r="I893" s="10">
        <v>1</v>
      </c>
      <c r="J893" s="10" t="s">
        <v>1660</v>
      </c>
      <c r="K893" s="10" t="s">
        <v>1660</v>
      </c>
      <c r="L893" s="11" t="s">
        <v>1660</v>
      </c>
    </row>
    <row r="894" spans="1:12" ht="12.75">
      <c r="A894" s="16">
        <v>891900732</v>
      </c>
      <c r="B894" s="18" t="s">
        <v>1060</v>
      </c>
      <c r="C894" s="18" t="s">
        <v>1880</v>
      </c>
      <c r="D894" s="25" t="str">
        <f>VLOOKUP(A894,'Anexo 1'!$A$8:$D$976,4,0)</f>
        <v>ESE HOSPITAL KENNEDY</v>
      </c>
      <c r="E894" s="9">
        <v>1.832597498160412</v>
      </c>
      <c r="F894" s="9" t="s">
        <v>1660</v>
      </c>
      <c r="G894" s="9" t="s">
        <v>1660</v>
      </c>
      <c r="H894" s="9" t="s">
        <v>1660</v>
      </c>
      <c r="I894" s="10">
        <v>2.257845934379458</v>
      </c>
      <c r="J894" s="10" t="s">
        <v>1660</v>
      </c>
      <c r="K894" s="10" t="s">
        <v>1660</v>
      </c>
      <c r="L894" s="11" t="s">
        <v>1660</v>
      </c>
    </row>
    <row r="895" spans="1:12" ht="12.75">
      <c r="A895" s="16">
        <v>891900343</v>
      </c>
      <c r="B895" s="18" t="s">
        <v>1060</v>
      </c>
      <c r="C895" s="18" t="s">
        <v>963</v>
      </c>
      <c r="D895" s="25" t="str">
        <f>VLOOKUP(A895,'Anexo 1'!$A$8:$D$976,4,0)</f>
        <v>ESE HOSPITAL DEPARTAMENTAL SAN ANTONIO</v>
      </c>
      <c r="E895" s="9">
        <v>2.3299792838117788</v>
      </c>
      <c r="F895" s="9">
        <v>14.689903846153847</v>
      </c>
      <c r="G895" s="9" t="s">
        <v>1660</v>
      </c>
      <c r="H895" s="9">
        <v>5</v>
      </c>
      <c r="I895" s="10">
        <v>1.6599715206475305</v>
      </c>
      <c r="J895" s="10">
        <v>12.872901678657074</v>
      </c>
      <c r="K895" s="10" t="s">
        <v>1660</v>
      </c>
      <c r="L895" s="11">
        <v>5</v>
      </c>
    </row>
    <row r="896" spans="1:12" ht="12.75">
      <c r="A896" s="16">
        <v>891301447</v>
      </c>
      <c r="B896" s="18" t="s">
        <v>1060</v>
      </c>
      <c r="C896" s="18" t="s">
        <v>315</v>
      </c>
      <c r="D896" s="25" t="str">
        <f>VLOOKUP(A896,'Anexo 1'!$A$8:$D$976,4,0)</f>
        <v>ESE HOSPITAL LOCAL ULPIANO TASCON QUINTERO</v>
      </c>
      <c r="E896" s="9">
        <v>2</v>
      </c>
      <c r="F896" s="9" t="s">
        <v>1660</v>
      </c>
      <c r="G896" s="9" t="s">
        <v>1660</v>
      </c>
      <c r="H896" s="9" t="s">
        <v>1660</v>
      </c>
      <c r="I896" s="10">
        <v>1.6299339889532534</v>
      </c>
      <c r="J896" s="10" t="s">
        <v>1660</v>
      </c>
      <c r="K896" s="10" t="s">
        <v>1660</v>
      </c>
      <c r="L896" s="11" t="s">
        <v>1660</v>
      </c>
    </row>
    <row r="897" spans="1:12" ht="12.75">
      <c r="A897" s="16">
        <v>821003143</v>
      </c>
      <c r="B897" s="18" t="s">
        <v>1060</v>
      </c>
      <c r="C897" s="18" t="s">
        <v>964</v>
      </c>
      <c r="D897" s="25" t="str">
        <f>VLOOKUP(A897,'Anexo 1'!$A$8:$D$976,4,0)</f>
        <v>ESE HOSPITAL DEPARTAMENTAL CENTENARIO</v>
      </c>
      <c r="E897" s="9">
        <v>1.458374184747858</v>
      </c>
      <c r="F897" s="9">
        <v>6.890756302521009</v>
      </c>
      <c r="G897" s="9">
        <v>10.134069871603463</v>
      </c>
      <c r="H897" s="9">
        <v>2.8167202572347265</v>
      </c>
      <c r="I897" s="10">
        <v>1.3013193360760391</v>
      </c>
      <c r="J897" s="10">
        <v>8.88907908250599</v>
      </c>
      <c r="K897" s="10">
        <v>17.100975149418055</v>
      </c>
      <c r="L897" s="11">
        <v>8.850568181818181</v>
      </c>
    </row>
    <row r="898" spans="1:12" ht="12.75">
      <c r="A898" s="16">
        <v>891900361</v>
      </c>
      <c r="B898" s="18" t="s">
        <v>1060</v>
      </c>
      <c r="C898" s="18" t="s">
        <v>965</v>
      </c>
      <c r="D898" s="25" t="str">
        <f>VLOOKUP(A898,'Anexo 1'!$A$8:$D$976,4,0)</f>
        <v>ESE HOSPITAL SAGRADA FAMILIA</v>
      </c>
      <c r="E898" s="9" t="s">
        <v>1659</v>
      </c>
      <c r="F898" s="9" t="s">
        <v>1660</v>
      </c>
      <c r="G898" s="9" t="s">
        <v>1660</v>
      </c>
      <c r="H898" s="9" t="s">
        <v>1660</v>
      </c>
      <c r="I898" s="10" t="s">
        <v>1660</v>
      </c>
      <c r="J898" s="10" t="s">
        <v>1660</v>
      </c>
      <c r="K898" s="10" t="s">
        <v>1660</v>
      </c>
      <c r="L898" s="11" t="s">
        <v>1660</v>
      </c>
    </row>
    <row r="899" spans="1:12" ht="12.75">
      <c r="A899" s="16">
        <v>891901123</v>
      </c>
      <c r="B899" s="18" t="s">
        <v>1060</v>
      </c>
      <c r="C899" s="18" t="s">
        <v>966</v>
      </c>
      <c r="D899" s="25" t="str">
        <f>VLOOKUP(A899,'Anexo 1'!$A$8:$D$976,4,0)</f>
        <v>ESE HOSPITAL SANTA CRUZ</v>
      </c>
      <c r="E899" s="9">
        <v>1.679171726209497</v>
      </c>
      <c r="F899" s="9" t="s">
        <v>1660</v>
      </c>
      <c r="G899" s="9" t="s">
        <v>1660</v>
      </c>
      <c r="H899" s="9" t="s">
        <v>1660</v>
      </c>
      <c r="I899" s="10">
        <v>1.7704139334992084</v>
      </c>
      <c r="J899" s="10" t="s">
        <v>1660</v>
      </c>
      <c r="K899" s="10" t="s">
        <v>1660</v>
      </c>
      <c r="L899" s="11" t="s">
        <v>1660</v>
      </c>
    </row>
    <row r="900" spans="1:12" ht="12.75">
      <c r="A900" s="16">
        <v>821000831</v>
      </c>
      <c r="B900" s="18" t="s">
        <v>1060</v>
      </c>
      <c r="C900" s="18" t="s">
        <v>1881</v>
      </c>
      <c r="D900" s="25" t="str">
        <f>VLOOKUP(A900,'Anexo 1'!$A$8:$D$976,4,0)</f>
        <v>ESE HOSPITAL RUBEN CRUZ VELEZ</v>
      </c>
      <c r="E900" s="9">
        <v>2.2300040239942356</v>
      </c>
      <c r="F900" s="9">
        <v>18</v>
      </c>
      <c r="G900" s="9" t="s">
        <v>1660</v>
      </c>
      <c r="H900" s="9" t="s">
        <v>1660</v>
      </c>
      <c r="I900" s="10">
        <v>1.7999980430336893</v>
      </c>
      <c r="J900" s="10">
        <v>18.299242424242426</v>
      </c>
      <c r="K900" s="10" t="s">
        <v>1660</v>
      </c>
      <c r="L900" s="11" t="s">
        <v>1660</v>
      </c>
    </row>
    <row r="901" spans="1:12" ht="12.75">
      <c r="A901" s="16">
        <v>891901158</v>
      </c>
      <c r="B901" s="18" t="s">
        <v>1060</v>
      </c>
      <c r="C901" s="18" t="s">
        <v>1881</v>
      </c>
      <c r="D901" s="25" t="str">
        <f>VLOOKUP(A901,'Anexo 1'!$A$8:$D$976,4,0)</f>
        <v>ESE HOSPITAL DPTAL TOMAS URIBE URIBE</v>
      </c>
      <c r="E901" s="9">
        <v>1</v>
      </c>
      <c r="F901" s="9">
        <v>27.22165820642978</v>
      </c>
      <c r="G901" s="9">
        <v>22.629524485450673</v>
      </c>
      <c r="H901" s="9">
        <v>26.563254593175852</v>
      </c>
      <c r="I901" s="10">
        <v>1</v>
      </c>
      <c r="J901" s="10">
        <v>15.733196511031299</v>
      </c>
      <c r="K901" s="10">
        <v>18.451733833177133</v>
      </c>
      <c r="L901" s="11">
        <v>26.61233729485003</v>
      </c>
    </row>
    <row r="902" spans="1:12" ht="12.75">
      <c r="A902" s="16">
        <v>891902036</v>
      </c>
      <c r="B902" s="18" t="s">
        <v>1060</v>
      </c>
      <c r="C902" s="18" t="s">
        <v>967</v>
      </c>
      <c r="D902" s="25" t="str">
        <f>VLOOKUP(A902,'Anexo 1'!$A$8:$D$976,4,0)</f>
        <v>ESE PEDRO SAENZ DIAZ</v>
      </c>
      <c r="E902" s="9">
        <v>1.8027397260273972</v>
      </c>
      <c r="F902" s="9" t="s">
        <v>1660</v>
      </c>
      <c r="G902" s="9" t="s">
        <v>1660</v>
      </c>
      <c r="H902" s="9" t="s">
        <v>1660</v>
      </c>
      <c r="I902" s="10">
        <v>2.1866596361718957</v>
      </c>
      <c r="J902" s="10" t="s">
        <v>1660</v>
      </c>
      <c r="K902" s="10" t="s">
        <v>1660</v>
      </c>
      <c r="L902" s="11" t="s">
        <v>1660</v>
      </c>
    </row>
    <row r="903" spans="1:12" ht="12.75">
      <c r="A903" s="16">
        <v>891901061</v>
      </c>
      <c r="B903" s="18" t="s">
        <v>1060</v>
      </c>
      <c r="C903" s="18" t="s">
        <v>968</v>
      </c>
      <c r="D903" s="25" t="str">
        <f>VLOOKUP(A903,'Anexo 1'!$A$8:$D$976,4,0)</f>
        <v>ESE HOSPITAL SAN NICOLAS</v>
      </c>
      <c r="E903" s="9">
        <v>1.0991203604376742</v>
      </c>
      <c r="F903" s="9" t="s">
        <v>1660</v>
      </c>
      <c r="G903" s="9" t="s">
        <v>1660</v>
      </c>
      <c r="H903" s="9" t="s">
        <v>1660</v>
      </c>
      <c r="I903" s="10">
        <v>1.425970548862115</v>
      </c>
      <c r="J903" s="10" t="s">
        <v>1660</v>
      </c>
      <c r="K903" s="10" t="s">
        <v>1660</v>
      </c>
      <c r="L903" s="11" t="s">
        <v>1660</v>
      </c>
    </row>
    <row r="904" spans="1:12" ht="12.75">
      <c r="A904" s="16">
        <v>890307040</v>
      </c>
      <c r="B904" s="18" t="s">
        <v>1060</v>
      </c>
      <c r="C904" s="18" t="s">
        <v>969</v>
      </c>
      <c r="D904" s="25" t="str">
        <f>VLOOKUP(A904,'Anexo 1'!$A$8:$D$976,4,0)</f>
        <v>ESE HOSPITAL LOCAL DE VIJES</v>
      </c>
      <c r="E904" s="9" t="s">
        <v>1660</v>
      </c>
      <c r="F904" s="9" t="s">
        <v>1660</v>
      </c>
      <c r="G904" s="9" t="s">
        <v>1660</v>
      </c>
      <c r="H904" s="9" t="s">
        <v>1660</v>
      </c>
      <c r="I904" s="10">
        <v>1</v>
      </c>
      <c r="J904" s="10" t="s">
        <v>1660</v>
      </c>
      <c r="K904" s="10" t="s">
        <v>1660</v>
      </c>
      <c r="L904" s="11" t="s">
        <v>1660</v>
      </c>
    </row>
    <row r="905" spans="1:12" ht="12.75">
      <c r="A905" s="16">
        <v>890309115</v>
      </c>
      <c r="B905" s="18" t="s">
        <v>1060</v>
      </c>
      <c r="C905" s="18" t="s">
        <v>970</v>
      </c>
      <c r="D905" s="25" t="str">
        <f>VLOOKUP(A905,'Anexo 1'!$A$8:$D$976,4,0)</f>
        <v>ESE HOSPITAL LOCAL YOTOCO</v>
      </c>
      <c r="E905" s="9">
        <v>2.7000279824643223</v>
      </c>
      <c r="F905" s="9">
        <v>8</v>
      </c>
      <c r="G905" s="9">
        <v>8</v>
      </c>
      <c r="H905" s="9">
        <v>8</v>
      </c>
      <c r="I905" s="10">
        <v>1</v>
      </c>
      <c r="J905" s="10">
        <v>5</v>
      </c>
      <c r="K905" s="10">
        <v>5</v>
      </c>
      <c r="L905" s="11">
        <v>5</v>
      </c>
    </row>
    <row r="906" spans="1:12" ht="15" customHeight="1">
      <c r="A906" s="16">
        <v>800030924</v>
      </c>
      <c r="B906" s="18" t="s">
        <v>1060</v>
      </c>
      <c r="C906" s="18" t="s">
        <v>971</v>
      </c>
      <c r="D906" s="25" t="str">
        <f>VLOOKUP(A906,'Anexo 1'!$A$8:$D$976,4,0)</f>
        <v>ESE HOSPITAL LA BUENA ESPERANZA</v>
      </c>
      <c r="E906" s="9">
        <v>4.74904359430605</v>
      </c>
      <c r="F906" s="9">
        <v>6.678731678133413</v>
      </c>
      <c r="G906" s="9" t="s">
        <v>1660</v>
      </c>
      <c r="H906" s="9">
        <v>10.785714285714286</v>
      </c>
      <c r="I906" s="10">
        <v>2.3384132938659477</v>
      </c>
      <c r="J906" s="10">
        <v>22.483660130718953</v>
      </c>
      <c r="K906" s="10" t="s">
        <v>1660</v>
      </c>
      <c r="L906" s="11" t="s">
        <v>1660</v>
      </c>
    </row>
    <row r="907" spans="1:12" ht="12.75">
      <c r="A907" s="16">
        <v>891900441</v>
      </c>
      <c r="B907" s="18" t="s">
        <v>1060</v>
      </c>
      <c r="C907" s="18" t="s">
        <v>972</v>
      </c>
      <c r="D907" s="25" t="str">
        <f>VLOOKUP(A907,'Anexo 1'!$A$8:$D$976,4,0)</f>
        <v>ESE HOSPITAL DEPARTAMENTAL SAN RAFAEL</v>
      </c>
      <c r="E907" s="9">
        <v>1.2603621222635797</v>
      </c>
      <c r="F907" s="9">
        <v>5.544082979726544</v>
      </c>
      <c r="G907" s="9">
        <v>11.216939078751857</v>
      </c>
      <c r="H907" s="9" t="s">
        <v>1660</v>
      </c>
      <c r="I907" s="10">
        <v>1.5518750379869932</v>
      </c>
      <c r="J907" s="10">
        <v>5.819337016574585</v>
      </c>
      <c r="K907" s="10">
        <v>7.875</v>
      </c>
      <c r="L907" s="11" t="s">
        <v>1660</v>
      </c>
    </row>
    <row r="908" spans="1:12" ht="12.75">
      <c r="A908" s="16">
        <v>845000038</v>
      </c>
      <c r="B908" s="18" t="s">
        <v>1061</v>
      </c>
      <c r="C908" s="18" t="s">
        <v>973</v>
      </c>
      <c r="D908" s="25" t="str">
        <f>VLOOKUP(A908,'Anexo 1'!$A$8:$D$976,4,0)</f>
        <v>ESE HOSPITAL SAN ANTONIO</v>
      </c>
      <c r="E908" s="9">
        <v>14.102233676975946</v>
      </c>
      <c r="F908" s="9" t="s">
        <v>1660</v>
      </c>
      <c r="G908" s="9" t="s">
        <v>1660</v>
      </c>
      <c r="H908" s="9" t="s">
        <v>1660</v>
      </c>
      <c r="I908" s="10">
        <v>1.6844571726112991</v>
      </c>
      <c r="J908" s="10" t="s">
        <v>1660</v>
      </c>
      <c r="K908" s="10" t="s">
        <v>1660</v>
      </c>
      <c r="L908" s="11" t="s">
        <v>1660</v>
      </c>
    </row>
    <row r="909" spans="1:12" ht="13.5" thickBot="1">
      <c r="A909" s="6">
        <v>842000004</v>
      </c>
      <c r="B909" s="7" t="s">
        <v>1062</v>
      </c>
      <c r="C909" s="7" t="s">
        <v>974</v>
      </c>
      <c r="D909" s="26" t="str">
        <f>VLOOKUP(A909,'Anexo 1'!$A$8:$D$976,4,0)</f>
        <v>ESE HOSPITAL DEPARTAMENTAL SAN JUAN DE DIOS</v>
      </c>
      <c r="E909" s="12">
        <v>1</v>
      </c>
      <c r="F909" s="12" t="s">
        <v>1660</v>
      </c>
      <c r="G909" s="12" t="s">
        <v>1660</v>
      </c>
      <c r="H909" s="12" t="s">
        <v>1660</v>
      </c>
      <c r="I909" s="13" t="s">
        <v>1660</v>
      </c>
      <c r="J909" s="13" t="s">
        <v>1660</v>
      </c>
      <c r="K909" s="13" t="s">
        <v>1660</v>
      </c>
      <c r="L909" s="14" t="s">
        <v>1660</v>
      </c>
    </row>
    <row r="910" spans="1:7" ht="12.75" customHeight="1">
      <c r="A910" s="21" t="s">
        <v>1887</v>
      </c>
      <c r="B910" s="55" t="s">
        <v>1888</v>
      </c>
      <c r="C910" s="55"/>
      <c r="D910" s="55"/>
      <c r="E910" s="55"/>
      <c r="F910" s="55"/>
      <c r="G910" s="55"/>
    </row>
    <row r="911" spans="1:7" ht="12.75">
      <c r="A911" s="22"/>
      <c r="B911" s="55"/>
      <c r="C911" s="55"/>
      <c r="D911" s="55"/>
      <c r="E911" s="55"/>
      <c r="F911" s="55"/>
      <c r="G911" s="55"/>
    </row>
    <row r="913" spans="1:2" ht="12.75">
      <c r="A913" s="22" t="s">
        <v>1889</v>
      </c>
      <c r="B913" s="22" t="s">
        <v>1890</v>
      </c>
    </row>
    <row r="914" spans="1:2" ht="12.75">
      <c r="A914" s="22" t="s">
        <v>1660</v>
      </c>
      <c r="B914" s="22" t="s">
        <v>1891</v>
      </c>
    </row>
    <row r="915" spans="1:2" ht="12.75">
      <c r="A915" s="22" t="s">
        <v>1659</v>
      </c>
      <c r="B915" s="22" t="s">
        <v>1892</v>
      </c>
    </row>
    <row r="917" spans="1:8" ht="15">
      <c r="A917" s="4" t="s">
        <v>1896</v>
      </c>
      <c r="B917" s="58" t="s">
        <v>1897</v>
      </c>
      <c r="C917" s="58"/>
      <c r="D917" s="58"/>
      <c r="E917" s="58"/>
      <c r="F917" s="58"/>
      <c r="G917" s="58"/>
      <c r="H917" s="58"/>
    </row>
    <row r="918" spans="2:8" ht="12.75">
      <c r="B918" s="54"/>
      <c r="C918" s="54"/>
      <c r="D918" s="54"/>
      <c r="E918" s="54"/>
      <c r="F918" s="54"/>
      <c r="G918" s="54"/>
      <c r="H918" s="54"/>
    </row>
    <row r="919" spans="2:8" ht="12.75">
      <c r="B919" s="54"/>
      <c r="C919" s="54"/>
      <c r="D919" s="54"/>
      <c r="E919" s="54"/>
      <c r="F919" s="54"/>
      <c r="G919" s="54"/>
      <c r="H919" s="54"/>
    </row>
    <row r="920" spans="2:8" ht="12.75">
      <c r="B920" s="54"/>
      <c r="C920" s="54"/>
      <c r="D920" s="54"/>
      <c r="E920" s="54"/>
      <c r="F920" s="54"/>
      <c r="G920" s="54"/>
      <c r="H920" s="54"/>
    </row>
    <row r="921" spans="2:8" ht="12.75">
      <c r="B921" s="54"/>
      <c r="C921" s="54"/>
      <c r="D921" s="54"/>
      <c r="E921" s="54"/>
      <c r="F921" s="54"/>
      <c r="G921" s="54"/>
      <c r="H921" s="54"/>
    </row>
  </sheetData>
  <sheetProtection password="8160" sheet="1" objects="1" scenarios="1" sort="0" autoFilter="0" pivotTables="0"/>
  <autoFilter ref="A8:L8"/>
  <mergeCells count="9">
    <mergeCell ref="B917:H917"/>
    <mergeCell ref="I7:L7"/>
    <mergeCell ref="B910:G911"/>
    <mergeCell ref="A1:L1"/>
    <mergeCell ref="A2:L2"/>
    <mergeCell ref="A3:L3"/>
    <mergeCell ref="A4:L4"/>
    <mergeCell ref="A5:L5"/>
    <mergeCell ref="E7:H7"/>
  </mergeCells>
  <conditionalFormatting sqref="A908">
    <cfRule type="duplicateValues" priority="3" dxfId="4">
      <formula>AND(COUNTIF($A$908:$A$908,A908)&gt;1,NOT(ISBLANK(A908)))</formula>
    </cfRule>
  </conditionalFormatting>
  <conditionalFormatting sqref="A907">
    <cfRule type="duplicateValues" priority="2" dxfId="4">
      <formula>AND(COUNTIF($A$907:$A$907,A907)&gt;1,NOT(ISBLANK(A907)))</formula>
    </cfRule>
  </conditionalFormatting>
  <conditionalFormatting sqref="A906">
    <cfRule type="duplicateValues" priority="1" dxfId="4">
      <formula>AND(COUNTIF($A$906:$A$906,A906)&gt;1,NOT(ISBLANK(A906)))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Armando Barrero Paez</dc:creator>
  <cp:keywords/>
  <dc:description/>
  <cp:lastModifiedBy>A Garrett Robertson</cp:lastModifiedBy>
  <cp:lastPrinted>2014-03-26T21:35:55Z</cp:lastPrinted>
  <dcterms:created xsi:type="dcterms:W3CDTF">2014-03-25T17:36:38Z</dcterms:created>
  <dcterms:modified xsi:type="dcterms:W3CDTF">2014-04-21T02:14:12Z</dcterms:modified>
  <cp:category/>
  <cp:version/>
  <cp:contentType/>
  <cp:contentStatus/>
</cp:coreProperties>
</file>